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5df416e6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a6b3678e4be437a"/>
    <x:sheet xmlns:r="http://schemas.openxmlformats.org/officeDocument/2006/relationships" name="Address Fields" sheetId="2" r:id="R2eaeeb801e014860"/>
    <x:sheet xmlns:r="http://schemas.openxmlformats.org/officeDocument/2006/relationships" name="Validation Notes" sheetId="3" r:id="R1646b162cf6e4486"/>
    <x:sheet xmlns:r="http://schemas.openxmlformats.org/officeDocument/2006/relationships" name="Source Register" sheetId="4" r:id="Rdc6f9f0455654e09"/>
    <x:sheet xmlns:r="http://schemas.openxmlformats.org/officeDocument/2006/relationships" name="QA" sheetId="5" r:id="R62677820554a4e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Aptos"/>
    </x:font>
    <x:font>
      <x:sz val="11"/>
      <x:color rgb="FF24313A"/>
      <x:name val="Aptos"/>
    </x:font>
    <x:font>
      <x:b/>
      <x:sz val="11"/>
      <x:name val="Aptos"/>
    </x:font>
    <x:font>
      <x:sz val="11"/>
      <x:name val="Aptos"/>
    </x:font>
    <x:font>
      <x:b/>
      <x:sz val="11"/>
      <x:color rgb="FFFFFFFF"/>
      <x:name val="Aptos"/>
    </x:font>
    <x:font>
      <x:sz val="9"/>
      <x:color rgb="FF24313A"/>
      <x:name val="Aptos"/>
    </x:font>
    <x:font>
      <x:sz val="10"/>
      <x:name val="Aptos"/>
    </x:font>
    <x:font>
      <x:sz val="9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3EA"/>
      </x:patternFill>
    </x:fill>
    <x:fill>
      <x:patternFill patternType="solid">
        <x:fgColor rgb="FFDDE7D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9336c0eb64465" /><Relationship Type="http://schemas.openxmlformats.org/officeDocument/2006/relationships/theme" Target="/xl/theme/theme1.xml" Id="R3b075ea08606422e" /><Relationship Type="http://schemas.openxmlformats.org/officeDocument/2006/relationships/sharedStrings" Target="/xl/sharedStrings.xml" Id="R2cfe0aea2793442d" /><Relationship Type="http://schemas.openxmlformats.org/officeDocument/2006/relationships/worksheet" Target="/xl/worksheets/sheet1.xml" Id="R0a6b3678e4be437a" /><Relationship Type="http://schemas.openxmlformats.org/officeDocument/2006/relationships/worksheet" Target="/xl/worksheets/sheet2.xml" Id="R2eaeeb801e014860" /><Relationship Type="http://schemas.openxmlformats.org/officeDocument/2006/relationships/worksheet" Target="/xl/worksheets/sheet3.xml" Id="R1646b162cf6e4486" /><Relationship Type="http://schemas.openxmlformats.org/officeDocument/2006/relationships/worksheet" Target="/xl/worksheets/sheet4.xml" Id="Rdc6f9f0455654e09" /><Relationship Type="http://schemas.openxmlformats.org/officeDocument/2006/relationships/worksheet" Target="/xl/worksheets/sheet5.xml" Id="R62677820554a4e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2" t="str">
        <x:v>Global Corporate Gift Address Format Dataset 2026</x:v>
      </x:c>
      <x:c r="B1" s="2"/>
      <x:c r="C1" s="2"/>
      <x:c r="D1" s="2"/>
      <x:c r="E1" s="2"/>
      <x:c r="F1" s="2"/>
    </x:row>
    <x:row r="2">
      <x:c r="A2" s="8"/>
      <x:c r="B2" s="8"/>
      <x:c r="C2" s="8"/>
      <x:c r="D2" s="8"/>
      <x:c r="E2" s="8"/>
      <x:c r="F2" s="8"/>
    </x:row>
    <x:row r="3" ht="52" customHeight="1">
      <x:c r="A3" s="5" t="str">
        <x:v>Reference dataset for form design and delivery readiness. It is not a carrier acceptance guarantee. Verify the actual carrier, route and recipient input before dispatch.</x:v>
      </x:c>
      <x:c r="B3" s="5"/>
      <x:c r="C3" s="5"/>
      <x:c r="D3" s="5"/>
      <x:c r="E3" s="5"/>
      <x:c r="F3" s="5"/>
    </x:row>
    <x:row r="4">
      <x:c r="A4" s="8"/>
      <x:c r="B4" s="8"/>
      <x:c r="C4" s="8"/>
      <x:c r="D4" s="8"/>
      <x:c r="E4" s="8"/>
      <x:c r="F4" s="8"/>
    </x:row>
    <x:row r="5">
      <x:c r="A5" s="7" t="str">
        <x:v>Version</x:v>
      </x:c>
      <x:c r="B5" s="9" t="str">
        <x:v>2026.09.20-v1</x:v>
      </x:c>
      <x:c r="C5" s="8"/>
      <x:c r="D5" s="8"/>
      <x:c r="E5" s="8"/>
      <x:c r="F5" s="8"/>
    </x:row>
    <x:row r="6">
      <x:c r="A6" s="7" t="str">
        <x:v>Last verified</x:v>
      </x:c>
      <x:c r="B6" s="9" t="str">
        <x:v>2026-09-20</x:v>
      </x:c>
      <x:c r="C6" s="8"/>
      <x:c r="D6" s="8"/>
      <x:c r="E6" s="8"/>
      <x:c r="F6" s="8"/>
    </x:row>
    <x:row r="7">
      <x:c r="A7" s="7" t="str">
        <x:v>Markets</x:v>
      </x:c>
      <x:c r="B7" s="9" t="n">
        <x:v>25</x:v>
      </x:c>
      <x:c r="C7" s="8"/>
      <x:c r="D7" s="8"/>
      <x:c r="E7" s="8"/>
      <x:c r="F7" s="8"/>
    </x:row>
    <x:row r="8">
      <x:c r="A8" s="7" t="str">
        <x:v>Evidence status</x:v>
      </x:c>
      <x:c r="B8" s="9" t="str">
        <x:v>Official source recorded; live behavior must be rechecked at use time.</x:v>
      </x:c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5" max="5" width="16" hidden="0" customWidth="1"/>
    <x:col min="6" max="6" width="16" hidden="0" customWidth="1"/>
    <x:col min="4" max="4" width="28" hidden="0" customWidth="1"/>
    <x:col min="7" max="7" width="28" hidden="0" customWidth="1"/>
    <x:col min="8" max="8" width="28" hidden="0" customWidth="1"/>
    <x:col min="9" max="9" width="38" hidden="0" customWidth="1"/>
  </x:cols>
  <x:sheetData>
    <x:row r="1" ht="34" customHeight="1">
      <x:c r="A1" s="11" t="str">
        <x:v>ISO</x:v>
      </x:c>
      <x:c r="B1" s="11" t="str">
        <x:v>Market</x:v>
      </x:c>
      <x:c r="C1" s="11" t="str">
        <x:v>Scripts</x:v>
      </x:c>
      <x:c r="D1" s="11" t="str">
        <x:v>Recommended field/line order</x:v>
      </x:c>
      <x:c r="E1" s="11" t="str">
        <x:v>Postal-code label</x:v>
      </x:c>
      <x:c r="F1" s="11" t="str">
        <x:v>Required</x:v>
      </x:c>
      <x:c r="G1" s="11" t="str">
        <x:v>Country line</x:v>
      </x:c>
      <x:c r="H1" s="11" t="str">
        <x:v>Operational note</x:v>
      </x:c>
      <x:c r="I1" s="11" t="str">
        <x:v>Official source</x:v>
      </x:c>
    </x:row>
    <x:row r="2">
      <x:c r="A2" s="14" t="str">
        <x:v>US</x:v>
      </x:c>
      <x:c r="B2" s="14" t="str">
        <x:v>United States</x:v>
      </x:c>
      <x:c r="C2" s="14" t="str">
        <x:v>Latin</x:v>
      </x:c>
      <x:c r="D2" s="14" t="str">
        <x:v>Recipient; organization; street; locality; state; ZIP</x:v>
      </x:c>
      <x:c r="E2" s="14" t="str">
        <x:v>ZIP code</x:v>
      </x:c>
      <x:c r="F2" s="14" t="str">
        <x:v>Yes</x:v>
      </x:c>
      <x:c r="G2" s="14" t="str">
        <x:v>Country on international mail</x:v>
      </x:c>
      <x:c r="H2" s="14" t="str">
        <x:v>Confirm unit and state abbreviation</x:v>
      </x:c>
      <x:c r="I2" s="14" t="str">
        <x:v>https://pe.usps.com/text/pub28/welcome.htm</x:v>
      </x:c>
    </x:row>
    <x:row r="3">
      <x:c r="A3" s="14" t="str">
        <x:v>CA</x:v>
      </x:c>
      <x:c r="B3" s="14" t="str">
        <x:v>Canada</x:v>
      </x:c>
      <x:c r="C3" s="14" t="str">
        <x:v>Latin</x:v>
      </x:c>
      <x:c r="D3" s="14" t="str">
        <x:v>Recipient; organization; street; municipality; province; postal code</x:v>
      </x:c>
      <x:c r="E3" s="14" t="str">
        <x:v>Postal code</x:v>
      </x:c>
      <x:c r="F3" s="14" t="str">
        <x:v>Yes</x:v>
      </x:c>
      <x:c r="G3" s="14" t="str">
        <x:v>Country on international mail</x:v>
      </x:c>
      <x:c r="H3" s="14" t="str">
        <x:v>Postal code uses letters and numbers</x:v>
      </x:c>
      <x:c r="I3" s="14" t="str">
        <x:v>https://www.canadapost-postescanada.ca/cpc/en/support/articles/addressing-guidelines/overview.page</x:v>
      </x:c>
    </x:row>
    <x:row r="4">
      <x:c r="A4" s="14" t="str">
        <x:v>MX</x:v>
      </x:c>
      <x:c r="B4" s="14" t="str">
        <x:v>Mexico</x:v>
      </x:c>
      <x:c r="C4" s="14" t="str">
        <x:v>Latin</x:v>
      </x:c>
      <x:c r="D4" s="14" t="str">
        <x:v>Recipient; street; neighborhood; postal code/locality; state</x:v>
      </x:c>
      <x:c r="E4" s="14" t="str">
        <x:v>Código postal</x:v>
      </x:c>
      <x:c r="F4" s="14" t="str">
        <x:v>Yes</x:v>
      </x:c>
      <x:c r="G4" s="14" t="str">
        <x:v>Country on international mail</x:v>
      </x:c>
      <x:c r="H4" s="14" t="str">
        <x:v>Neighborhood may be operationally important</x:v>
      </x:c>
      <x:c r="I4" s="14" t="str">
        <x:v>https://www.correosdemexico.gob.mx/SSLServicios/ConsultaCP/Descarga.aspx</x:v>
      </x:c>
    </x:row>
    <x:row r="5">
      <x:c r="A5" s="14" t="str">
        <x:v>BR</x:v>
      </x:c>
      <x:c r="B5" s="14" t="str">
        <x:v>Brazil</x:v>
      </x:c>
      <x:c r="C5" s="14" t="str">
        <x:v>Latin</x:v>
      </x:c>
      <x:c r="D5" s="14" t="str">
        <x:v>Recipient; street/number; complement; district; locality-state; postal code</x:v>
      </x:c>
      <x:c r="E5" s="14" t="str">
        <x:v>CEP</x:v>
      </x:c>
      <x:c r="F5" s="14" t="str">
        <x:v>Yes</x:v>
      </x:c>
      <x:c r="G5" s="14" t="str">
        <x:v>Country on international mail</x:v>
      </x:c>
      <x:c r="H5" s="14" t="str">
        <x:v>Keep number and complement separate</x:v>
      </x:c>
      <x:c r="I5" s="14" t="str">
        <x:v>https://buscacepinter.correios.com.br/app/endereco/index.php</x:v>
      </x:c>
    </x:row>
    <x:row r="6">
      <x:c r="A6" s="14" t="str">
        <x:v>GB</x:v>
      </x:c>
      <x:c r="B6" s="14" t="str">
        <x:v>United Kingdom</x:v>
      </x:c>
      <x:c r="C6" s="14" t="str">
        <x:v>Latin</x:v>
      </x:c>
      <x:c r="D6" s="14" t="str">
        <x:v>Recipient; organization; premise; street; post town; postcode</x:v>
      </x:c>
      <x:c r="E6" s="14" t="str">
        <x:v>Postcode</x:v>
      </x:c>
      <x:c r="F6" s="14" t="str">
        <x:v>Yes</x:v>
      </x:c>
      <x:c r="G6" s="14" t="str">
        <x:v>Country on international mail</x:v>
      </x:c>
      <x:c r="H6" s="14" t="str">
        <x:v>Post town and postcode drive routing</x:v>
      </x:c>
      <x:c r="I6" s="14" t="str">
        <x:v>https://www.royalmail.com/sending/international/country-guides</x:v>
      </x:c>
    </x:row>
    <x:row r="7">
      <x:c r="A7" s="14" t="str">
        <x:v>IE</x:v>
      </x:c>
      <x:c r="B7" s="14" t="str">
        <x:v>Ireland</x:v>
      </x:c>
      <x:c r="C7" s="14" t="str">
        <x:v>Latin</x:v>
      </x:c>
      <x:c r="D7" s="14" t="str">
        <x:v>Recipient; premise/street; locality; county; Eircode</x:v>
      </x:c>
      <x:c r="E7" s="14" t="str">
        <x:v>Eircode</x:v>
      </x:c>
      <x:c r="F7" s="14" t="str">
        <x:v>Conditional</x:v>
      </x:c>
      <x:c r="G7" s="14" t="str">
        <x:v>Country on international mail</x:v>
      </x:c>
      <x:c r="H7" s="14" t="str">
        <x:v>Do not infer missing Eircode</x:v>
      </x:c>
      <x:c r="I7" s="14" t="str">
        <x:v>https://www.eircode.ie/what-is-eircode</x:v>
      </x:c>
    </x:row>
    <x:row r="8">
      <x:c r="A8" s="14" t="str">
        <x:v>FR</x:v>
      </x:c>
      <x:c r="B8" s="14" t="str">
        <x:v>France</x:v>
      </x:c>
      <x:c r="C8" s="14" t="str">
        <x:v>Latin</x:v>
      </x:c>
      <x:c r="D8" s="14" t="str">
        <x:v>Recipient; organization; premise/street; postal code/locality</x:v>
      </x:c>
      <x:c r="E8" s="14" t="str">
        <x:v>Code postal</x:v>
      </x:c>
      <x:c r="F8" s="14" t="str">
        <x:v>Yes</x:v>
      </x:c>
      <x:c r="G8" s="14" t="str">
        <x:v>Country on international mail</x:v>
      </x:c>
      <x:c r="H8" s="14" t="str">
        <x:v>Preserve accents where supported</x:v>
      </x:c>
      <x:c r="I8" s="14" t="str">
        <x:v>https://www.laposte.fr/courriers-colis/conseils-pratiques/bien-rediger-l-adresse-d-une-lettre-ou-d-un-colis</x:v>
      </x:c>
    </x:row>
    <x:row r="9">
      <x:c r="A9" s="14" t="str">
        <x:v>DE</x:v>
      </x:c>
      <x:c r="B9" s="14" t="str">
        <x:v>Germany</x:v>
      </x:c>
      <x:c r="C9" s="14" t="str">
        <x:v>Latin</x:v>
      </x:c>
      <x:c r="D9" s="14" t="str">
        <x:v>Recipient; organization; street/house number; postal code/locality</x:v>
      </x:c>
      <x:c r="E9" s="14" t="str">
        <x:v>Postleitzahl</x:v>
      </x:c>
      <x:c r="F9" s="14" t="str">
        <x:v>Yes</x:v>
      </x:c>
      <x:c r="G9" s="14" t="str">
        <x:v>Country on international mail</x:v>
      </x:c>
      <x:c r="H9" s="14" t="str">
        <x:v>House number follows street</x:v>
      </x:c>
      <x:c r="I9" s="14" t="str">
        <x:v>https://www.deutschepost.de/de/b/briefe-ins-ausland.html</x:v>
      </x:c>
    </x:row>
    <x:row r="10">
      <x:c r="A10" s="14" t="str">
        <x:v>NL</x:v>
      </x:c>
      <x:c r="B10" s="14" t="str">
        <x:v>Netherlands</x:v>
      </x:c>
      <x:c r="C10" s="14" t="str">
        <x:v>Latin</x:v>
      </x:c>
      <x:c r="D10" s="14" t="str">
        <x:v>Recipient; street/house number; postal code/locality</x:v>
      </x:c>
      <x:c r="E10" s="14" t="str">
        <x:v>Postcode</x:v>
      </x:c>
      <x:c r="F10" s="14" t="str">
        <x:v>Yes</x:v>
      </x:c>
      <x:c r="G10" s="14" t="str">
        <x:v>Country on international mail</x:v>
      </x:c>
      <x:c r="H10" s="14" t="str">
        <x:v>Postcode includes letters and numbers</x:v>
      </x:c>
      <x:c r="I10" s="14" t="str">
        <x:v>https://www.postnl.nl/versturen/brief-of-kaart-versturen/adresseren/</x:v>
      </x:c>
    </x:row>
    <x:row r="11">
      <x:c r="A11" s="14" t="str">
        <x:v>IT</x:v>
      </x:c>
      <x:c r="B11" s="14" t="str">
        <x:v>Italy</x:v>
      </x:c>
      <x:c r="C11" s="14" t="str">
        <x:v>Latin</x:v>
      </x:c>
      <x:c r="D11" s="14" t="str">
        <x:v>Recipient; street/type/number; postal code/locality/province</x:v>
      </x:c>
      <x:c r="E11" s="14" t="str">
        <x:v>CAP</x:v>
      </x:c>
      <x:c r="F11" s="14" t="str">
        <x:v>Yes</x:v>
      </x:c>
      <x:c r="G11" s="14" t="str">
        <x:v>Country on international mail</x:v>
      </x:c>
      <x:c r="H11" s="14" t="str">
        <x:v>Province code may aid operations</x:v>
      </x:c>
      <x:c r="I11" s="14" t="str">
        <x:v>https://www.poste.it/cerca/index.html#/risultati-cerca?query=indirizzo</x:v>
      </x:c>
    </x:row>
    <x:row r="12">
      <x:c r="A12" s="14" t="str">
        <x:v>ES</x:v>
      </x:c>
      <x:c r="B12" s="14" t="str">
        <x:v>Spain</x:v>
      </x:c>
      <x:c r="C12" s="14" t="str">
        <x:v>Latin</x:v>
      </x:c>
      <x:c r="D12" s="14" t="str">
        <x:v>Recipient; street/type/number; postal code/locality; province</x:v>
      </x:c>
      <x:c r="E12" s="14" t="str">
        <x:v>Código postal</x:v>
      </x:c>
      <x:c r="F12" s="14" t="str">
        <x:v>Yes</x:v>
      </x:c>
      <x:c r="G12" s="14" t="str">
        <x:v>Country on international mail</x:v>
      </x:c>
      <x:c r="H12" s="14" t="str">
        <x:v>Keep province distinct from locality</x:v>
      </x:c>
      <x:c r="I12" s="14" t="str">
        <x:v>https://www.correos.es/es/es/herramientas/codigos-postales</x:v>
      </x:c>
    </x:row>
    <x:row r="13">
      <x:c r="A13" s="14" t="str">
        <x:v>CH</x:v>
      </x:c>
      <x:c r="B13" s="14" t="str">
        <x:v>Switzerland</x:v>
      </x:c>
      <x:c r="C13" s="14" t="str">
        <x:v>Latin</x:v>
      </x:c>
      <x:c r="D13" s="14" t="str">
        <x:v>Recipient; street/number; postal code/locality</x:v>
      </x:c>
      <x:c r="E13" s="14" t="str">
        <x:v>Postal code</x:v>
      </x:c>
      <x:c r="F13" s="14" t="str">
        <x:v>Yes</x:v>
      </x:c>
      <x:c r="G13" s="14" t="str">
        <x:v>Country on international mail</x:v>
      </x:c>
      <x:c r="H13" s="14" t="str">
        <x:v>Use official locality spelling</x:v>
      </x:c>
      <x:c r="I13" s="14" t="str">
        <x:v>https://www.post.ch/en/sending-letters/addressing-and-designing/addressing-consignments-correctly</x:v>
      </x:c>
    </x:row>
    <x:row r="14">
      <x:c r="A14" s="14" t="str">
        <x:v>SE</x:v>
      </x:c>
      <x:c r="B14" s="14" t="str">
        <x:v>Sweden</x:v>
      </x:c>
      <x:c r="C14" s="14" t="str">
        <x:v>Latin</x:v>
      </x:c>
      <x:c r="D14" s="14" t="str">
        <x:v>Recipient; street/number; postal code/locality</x:v>
      </x:c>
      <x:c r="E14" s="14" t="str">
        <x:v>Postnummer</x:v>
      </x:c>
      <x:c r="F14" s="14" t="str">
        <x:v>Yes</x:v>
      </x:c>
      <x:c r="G14" s="14" t="str">
        <x:v>Country on international mail</x:v>
      </x:c>
      <x:c r="H14" s="14" t="str">
        <x:v>Preserve spacing in postal code</x:v>
      </x:c>
      <x:c r="I14" s="14" t="str">
        <x:v>https://www.postnord.se/privat/forberedelser/adressering/</x:v>
      </x:c>
    </x:row>
    <x:row r="15">
      <x:c r="A15" s="14" t="str">
        <x:v>NO</x:v>
      </x:c>
      <x:c r="B15" s="14" t="str">
        <x:v>Norway</x:v>
      </x:c>
      <x:c r="C15" s="14" t="str">
        <x:v>Latin</x:v>
      </x:c>
      <x:c r="D15" s="14" t="str">
        <x:v>Recipient; street/number; postal code/locality</x:v>
      </x:c>
      <x:c r="E15" s="14" t="str">
        <x:v>Postnummer</x:v>
      </x:c>
      <x:c r="F15" s="14" t="str">
        <x:v>Yes</x:v>
      </x:c>
      <x:c r="G15" s="14" t="str">
        <x:v>Country on international mail</x:v>
      </x:c>
      <x:c r="H15" s="14" t="str">
        <x:v>Use four-digit postal code as text</x:v>
      </x:c>
      <x:c r="I15" s="14" t="str">
        <x:v>https://www.posten.no/sende/adressering</x:v>
      </x:c>
    </x:row>
    <x:row r="16">
      <x:c r="A16" s="14" t="str">
        <x:v>DK</x:v>
      </x:c>
      <x:c r="B16" s="14" t="str">
        <x:v>Denmark</x:v>
      </x:c>
      <x:c r="C16" s="14" t="str">
        <x:v>Latin</x:v>
      </x:c>
      <x:c r="D16" s="14" t="str">
        <x:v>Recipient; street/number; postal code/locality</x:v>
      </x:c>
      <x:c r="E16" s="14" t="str">
        <x:v>Postnummer</x:v>
      </x:c>
      <x:c r="F16" s="14" t="str">
        <x:v>Yes</x:v>
      </x:c>
      <x:c r="G16" s="14" t="str">
        <x:v>Country on international mail</x:v>
      </x:c>
      <x:c r="H16" s="14" t="str">
        <x:v>Apartment details may need separate line</x:v>
      </x:c>
      <x:c r="I16" s="14" t="str">
        <x:v>https://www.postnord.dk/privat/send/saadan-sender-du/adressering/</x:v>
      </x:c>
    </x:row>
    <x:row r="17">
      <x:c r="A17" s="14" t="str">
        <x:v>PL</x:v>
      </x:c>
      <x:c r="B17" s="14" t="str">
        <x:v>Poland</x:v>
      </x:c>
      <x:c r="C17" s="14" t="str">
        <x:v>Latin</x:v>
      </x:c>
      <x:c r="D17" s="14" t="str">
        <x:v>Recipient; street/number; postal code/locality</x:v>
      </x:c>
      <x:c r="E17" s="14" t="str">
        <x:v>Kod pocztowy</x:v>
      </x:c>
      <x:c r="F17" s="14" t="str">
        <x:v>Yes</x:v>
      </x:c>
      <x:c r="G17" s="14" t="str">
        <x:v>Country on international mail</x:v>
      </x:c>
      <x:c r="H17" s="14" t="str">
        <x:v>Preserve hyphenated postal code</x:v>
      </x:c>
      <x:c r="I17" s="14" t="str">
        <x:v>https://www.poczta-polska.pl/paczki-i-listy/prawidlowe-adresowanie/</x:v>
      </x:c>
    </x:row>
    <x:row r="18">
      <x:c r="A18" s="14" t="str">
        <x:v>AU</x:v>
      </x:c>
      <x:c r="B18" s="14" t="str">
        <x:v>Australia</x:v>
      </x:c>
      <x:c r="C18" s="14" t="str">
        <x:v>Latin</x:v>
      </x:c>
      <x:c r="D18" s="14" t="str">
        <x:v>Recipient; organization; street; locality/state/postcode</x:v>
      </x:c>
      <x:c r="E18" s="14" t="str">
        <x:v>Postcode</x:v>
      </x:c>
      <x:c r="F18" s="14" t="str">
        <x:v>Yes</x:v>
      </x:c>
      <x:c r="G18" s="14" t="str">
        <x:v>Country on international mail</x:v>
      </x:c>
      <x:c r="H18" s="14" t="str">
        <x:v>State abbreviation and postcode share line</x:v>
      </x:c>
      <x:c r="I18" s="14" t="str">
        <x:v>https://auspost.com.au/sending/guidelines/addressing-guidelines</x:v>
      </x:c>
    </x:row>
    <x:row r="19">
      <x:c r="A19" s="14" t="str">
        <x:v>NZ</x:v>
      </x:c>
      <x:c r="B19" s="14" t="str">
        <x:v>New Zealand</x:v>
      </x:c>
      <x:c r="C19" s="14" t="str">
        <x:v>Latin</x:v>
      </x:c>
      <x:c r="D19" s="14" t="str">
        <x:v>Recipient; street; suburb; city/postcode</x:v>
      </x:c>
      <x:c r="E19" s="14" t="str">
        <x:v>Postcode</x:v>
      </x:c>
      <x:c r="F19" s="14" t="str">
        <x:v>Recommended</x:v>
      </x:c>
      <x:c r="G19" s="14" t="str">
        <x:v>Country on international mail</x:v>
      </x:c>
      <x:c r="H19" s="14" t="str">
        <x:v>Suburb can improve delivery readiness</x:v>
      </x:c>
      <x:c r="I19" s="14" t="str">
        <x:v>https://www.nzpost.co.nz/personal/sending-in-nz/how-to-address-mail</x:v>
      </x:c>
    </x:row>
    <x:row r="20">
      <x:c r="A20" s="14" t="str">
        <x:v>JP</x:v>
      </x:c>
      <x:c r="B20" s="14" t="str">
        <x:v>Japan</x:v>
      </x:c>
      <x:c r="C20" s="14" t="str">
        <x:v>Japanese; Latin</x:v>
      </x:c>
      <x:c r="D20" s="14" t="str">
        <x:v>Postal code; prefecture; locality; street; building; recipient</x:v>
      </x:c>
      <x:c r="E20" s="14" t="str">
        <x:v>郵便番号</x:v>
      </x:c>
      <x:c r="F20" s="14" t="str">
        <x:v>Yes</x:v>
      </x:c>
      <x:c r="G20" s="14" t="str">
        <x:v>Country on international mail</x:v>
      </x:c>
      <x:c r="H20" s="14" t="str">
        <x:v>Do not reverse or romanize without recipient choice</x:v>
      </x:c>
      <x:c r="I20" s="14" t="str">
        <x:v>https://www.post.japanpost.jp/question/35.html</x:v>
      </x:c>
    </x:row>
    <x:row r="21">
      <x:c r="A21" s="14" t="str">
        <x:v>KR</x:v>
      </x:c>
      <x:c r="B21" s="14" t="str">
        <x:v>South Korea</x:v>
      </x:c>
      <x:c r="C21" s="14" t="str">
        <x:v>Hangul; Latin</x:v>
      </x:c>
      <x:c r="D21" s="14" t="str">
        <x:v>Postal code; province/city; road address; building/unit; recipient</x:v>
      </x:c>
      <x:c r="E21" s="14" t="str">
        <x:v>우편번호</x:v>
      </x:c>
      <x:c r="F21" s="14" t="str">
        <x:v>Yes</x:v>
      </x:c>
      <x:c r="G21" s="14" t="str">
        <x:v>Country on international mail</x:v>
      </x:c>
      <x:c r="H21" s="14" t="str">
        <x:v>Keep road-name and unit fields distinct</x:v>
      </x:c>
      <x:c r="I21" s="14" t="str">
        <x:v>https://www.epost.go.kr/search.RetrieveIntegrationNewZipCdList.comm</x:v>
      </x:c>
    </x:row>
    <x:row r="22">
      <x:c r="A22" s="14" t="str">
        <x:v>CN</x:v>
      </x:c>
      <x:c r="B22" s="14" t="str">
        <x:v>China</x:v>
      </x:c>
      <x:c r="C22" s="14" t="str">
        <x:v>Simplified Han; Latin</x:v>
      </x:c>
      <x:c r="D22" s="14" t="str">
        <x:v>Postal code; province/city/district; street; building/unit; recipient</x:v>
      </x:c>
      <x:c r="E22" s="14" t="str">
        <x:v>邮政编码</x:v>
      </x:c>
      <x:c r="F22" s="14" t="str">
        <x:v>Recommended</x:v>
      </x:c>
      <x:c r="G22" s="14" t="str">
        <x:v>Country on international mail</x:v>
      </x:c>
      <x:c r="H22" s="14" t="str">
        <x:v>Use recipient-confirmed Chinese address where possible</x:v>
      </x:c>
      <x:c r="I22" s="14" t="str">
        <x:v>https://www.ems.com.cn/</x:v>
      </x:c>
    </x:row>
    <x:row r="23">
      <x:c r="A23" s="14" t="str">
        <x:v>TW</x:v>
      </x:c>
      <x:c r="B23" s="14" t="str">
        <x:v>Taiwan</x:v>
      </x:c>
      <x:c r="C23" s="14" t="str">
        <x:v>Traditional Han; Latin</x:v>
      </x:c>
      <x:c r="D23" s="14" t="str">
        <x:v>Postal code; city/county; district/township; road/section/lane/alley/number/floor; recipient</x:v>
      </x:c>
      <x:c r="E23" s="14" t="str">
        <x:v>郵遞區號</x:v>
      </x:c>
      <x:c r="F23" s="14" t="str">
        <x:v>Yes</x:v>
      </x:c>
      <x:c r="G23" s="14" t="str">
        <x:v>Country on international mail</x:v>
      </x:c>
      <x:c r="H23" s="14" t="str">
        <x:v>Preserve Traditional Chinese and detailed street components</x:v>
      </x:c>
      <x:c r="I23" s="14" t="str">
        <x:v>https://www.post.gov.tw/post/internet/Postal/index.jsp?ID=208</x:v>
      </x:c>
    </x:row>
    <x:row r="24">
      <x:c r="A24" s="14" t="str">
        <x:v>HK</x:v>
      </x:c>
      <x:c r="B24" s="14" t="str">
        <x:v>Hong Kong</x:v>
      </x:c>
      <x:c r="C24" s="14" t="str">
        <x:v>Traditional Han; Latin</x:v>
      </x:c>
      <x:c r="D24" s="14" t="str">
        <x:v>Recipient; room/floor/block; building; street; district; territory</x:v>
      </x:c>
      <x:c r="E24" s="14" t="str">
        <x:v>Postal code</x:v>
      </x:c>
      <x:c r="F24" s="14" t="str">
        <x:v>No</x:v>
      </x:c>
      <x:c r="G24" s="14" t="str">
        <x:v>Country on international mail</x:v>
      </x:c>
      <x:c r="H24" s="14" t="str">
        <x:v>Do not invent a postal code</x:v>
      </x:c>
      <x:c r="I24" s="14" t="str">
        <x:v>https://www.hongkongpost.hk/en/sending_mail/local/prepare_mail/index.html</x:v>
      </x:c>
    </x:row>
    <x:row r="25">
      <x:c r="A25" s="14" t="str">
        <x:v>SG</x:v>
      </x:c>
      <x:c r="B25" s="14" t="str">
        <x:v>Singapore</x:v>
      </x:c>
      <x:c r="C25" s="14" t="str">
        <x:v>Latin; Chinese optional</x:v>
      </x:c>
      <x:c r="D25" s="14" t="str">
        <x:v>Recipient; block/street; unit; building; Singapore/postal code</x:v>
      </x:c>
      <x:c r="E25" s="14" t="str">
        <x:v>Postal code</x:v>
      </x:c>
      <x:c r="F25" s="14" t="str">
        <x:v>Yes</x:v>
      </x:c>
      <x:c r="G25" s="14" t="str">
        <x:v>Country line often includes SINGAPORE</x:v>
      </x:c>
      <x:c r="H25" s="14" t="str">
        <x:v>Unit and postal code are critical</x:v>
      </x:c>
      <x:c r="I25" s="14" t="str">
        <x:v>https://www.singpost.com/send-receive/sending-within-singapore</x:v>
      </x:c>
    </x:row>
    <x:row r="26">
      <x:c r="A26" s="14" t="str">
        <x:v>IN</x:v>
      </x:c>
      <x:c r="B26" s="14" t="str">
        <x:v>India</x:v>
      </x:c>
      <x:c r="C26" s="14" t="str">
        <x:v>Latin; multiple local scripts</x:v>
      </x:c>
      <x:c r="D26" s="14" t="str">
        <x:v>Recipient; premise/street; locality; city/district; state; PIN</x:v>
      </x:c>
      <x:c r="E26" s="14" t="str">
        <x:v>PIN code</x:v>
      </x:c>
      <x:c r="F26" s="14" t="str">
        <x:v>Yes</x:v>
      </x:c>
      <x:c r="G26" s="14" t="str">
        <x:v>Country on international mail</x:v>
      </x:c>
      <x:c r="H26" s="14" t="str">
        <x:v>State, district and PIN should be separate fields</x:v>
      </x:c>
      <x:c r="I26" s="14" t="str">
        <x:v>https://www.indiapost.gov.in/VAS/Pages/findpincode.aspx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4" max="4" width="52" hidden="0" customWidth="1"/>
  </x:cols>
  <x:sheetData>
    <x:row r="1">
      <x:c r="A1" s="10" t="str">
        <x:v>ISO</x:v>
      </x:c>
      <x:c r="B1" s="10" t="str">
        <x:v>Market</x:v>
      </x:c>
      <x:c r="C1" s="10" t="str">
        <x:v>Evidence status</x:v>
      </x:c>
      <x:c r="D1" s="10" t="str">
        <x:v>Operational note</x:v>
      </x:c>
    </x:row>
    <x:row r="2">
      <x:c r="A2" s="16" t="str">
        <x:v>US</x:v>
      </x:c>
      <x:c r="B2" s="16" t="str">
        <x:v>United States</x:v>
      </x:c>
      <x:c r="C2" s="16" t="str">
        <x:v>Official source recorded; live behavior must be rechecked at use time.</x:v>
      </x:c>
      <x:c r="D2" s="16" t="str">
        <x:v>Confirm unit and state abbreviation</x:v>
      </x:c>
    </x:row>
    <x:row r="3">
      <x:c r="A3" s="16" t="str">
        <x:v>CA</x:v>
      </x:c>
      <x:c r="B3" s="16" t="str">
        <x:v>Canada</x:v>
      </x:c>
      <x:c r="C3" s="16" t="str">
        <x:v>Official source recorded; live behavior must be rechecked at use time.</x:v>
      </x:c>
      <x:c r="D3" s="16" t="str">
        <x:v>Postal code uses letters and numbers</x:v>
      </x:c>
    </x:row>
    <x:row r="4">
      <x:c r="A4" s="16" t="str">
        <x:v>MX</x:v>
      </x:c>
      <x:c r="B4" s="16" t="str">
        <x:v>Mexico</x:v>
      </x:c>
      <x:c r="C4" s="16" t="str">
        <x:v>Official source recorded; live behavior must be rechecked at use time.</x:v>
      </x:c>
      <x:c r="D4" s="16" t="str">
        <x:v>Neighborhood may be operationally important</x:v>
      </x:c>
    </x:row>
    <x:row r="5">
      <x:c r="A5" s="16" t="str">
        <x:v>BR</x:v>
      </x:c>
      <x:c r="B5" s="16" t="str">
        <x:v>Brazil</x:v>
      </x:c>
      <x:c r="C5" s="16" t="str">
        <x:v>Official source recorded; live behavior must be rechecked at use time.</x:v>
      </x:c>
      <x:c r="D5" s="16" t="str">
        <x:v>Keep number and complement separate</x:v>
      </x:c>
    </x:row>
    <x:row r="6">
      <x:c r="A6" s="16" t="str">
        <x:v>GB</x:v>
      </x:c>
      <x:c r="B6" s="16" t="str">
        <x:v>United Kingdom</x:v>
      </x:c>
      <x:c r="C6" s="16" t="str">
        <x:v>Official source recorded; live behavior must be rechecked at use time.</x:v>
      </x:c>
      <x:c r="D6" s="16" t="str">
        <x:v>Post town and postcode drive routing</x:v>
      </x:c>
    </x:row>
    <x:row r="7">
      <x:c r="A7" s="16" t="str">
        <x:v>IE</x:v>
      </x:c>
      <x:c r="B7" s="16" t="str">
        <x:v>Ireland</x:v>
      </x:c>
      <x:c r="C7" s="16" t="str">
        <x:v>Official source recorded; live behavior must be rechecked at use time.</x:v>
      </x:c>
      <x:c r="D7" s="16" t="str">
        <x:v>Do not infer missing Eircode</x:v>
      </x:c>
    </x:row>
    <x:row r="8">
      <x:c r="A8" s="16" t="str">
        <x:v>FR</x:v>
      </x:c>
      <x:c r="B8" s="16" t="str">
        <x:v>France</x:v>
      </x:c>
      <x:c r="C8" s="16" t="str">
        <x:v>Official source recorded; live behavior must be rechecked at use time.</x:v>
      </x:c>
      <x:c r="D8" s="16" t="str">
        <x:v>Preserve accents where supported</x:v>
      </x:c>
    </x:row>
    <x:row r="9">
      <x:c r="A9" s="16" t="str">
        <x:v>DE</x:v>
      </x:c>
      <x:c r="B9" s="16" t="str">
        <x:v>Germany</x:v>
      </x:c>
      <x:c r="C9" s="16" t="str">
        <x:v>Official source recorded; live behavior must be rechecked at use time.</x:v>
      </x:c>
      <x:c r="D9" s="16" t="str">
        <x:v>House number follows street</x:v>
      </x:c>
    </x:row>
    <x:row r="10">
      <x:c r="A10" s="16" t="str">
        <x:v>NL</x:v>
      </x:c>
      <x:c r="B10" s="16" t="str">
        <x:v>Netherlands</x:v>
      </x:c>
      <x:c r="C10" s="16" t="str">
        <x:v>Official source recorded; live behavior must be rechecked at use time.</x:v>
      </x:c>
      <x:c r="D10" s="16" t="str">
        <x:v>Postcode includes letters and numbers</x:v>
      </x:c>
    </x:row>
    <x:row r="11">
      <x:c r="A11" s="16" t="str">
        <x:v>IT</x:v>
      </x:c>
      <x:c r="B11" s="16" t="str">
        <x:v>Italy</x:v>
      </x:c>
      <x:c r="C11" s="16" t="str">
        <x:v>Official source recorded; live behavior must be rechecked at use time.</x:v>
      </x:c>
      <x:c r="D11" s="16" t="str">
        <x:v>Province code may aid operations</x:v>
      </x:c>
    </x:row>
    <x:row r="12">
      <x:c r="A12" s="16" t="str">
        <x:v>ES</x:v>
      </x:c>
      <x:c r="B12" s="16" t="str">
        <x:v>Spain</x:v>
      </x:c>
      <x:c r="C12" s="16" t="str">
        <x:v>Official source recorded; live behavior must be rechecked at use time.</x:v>
      </x:c>
      <x:c r="D12" s="16" t="str">
        <x:v>Keep province distinct from locality</x:v>
      </x:c>
    </x:row>
    <x:row r="13">
      <x:c r="A13" s="16" t="str">
        <x:v>CH</x:v>
      </x:c>
      <x:c r="B13" s="16" t="str">
        <x:v>Switzerland</x:v>
      </x:c>
      <x:c r="C13" s="16" t="str">
        <x:v>Official source recorded; live behavior must be rechecked at use time.</x:v>
      </x:c>
      <x:c r="D13" s="16" t="str">
        <x:v>Use official locality spelling</x:v>
      </x:c>
    </x:row>
    <x:row r="14">
      <x:c r="A14" s="16" t="str">
        <x:v>SE</x:v>
      </x:c>
      <x:c r="B14" s="16" t="str">
        <x:v>Sweden</x:v>
      </x:c>
      <x:c r="C14" s="16" t="str">
        <x:v>Official source recorded; live behavior must be rechecked at use time.</x:v>
      </x:c>
      <x:c r="D14" s="16" t="str">
        <x:v>Preserve spacing in postal code</x:v>
      </x:c>
    </x:row>
    <x:row r="15">
      <x:c r="A15" s="16" t="str">
        <x:v>NO</x:v>
      </x:c>
      <x:c r="B15" s="16" t="str">
        <x:v>Norway</x:v>
      </x:c>
      <x:c r="C15" s="16" t="str">
        <x:v>Official source recorded; live behavior must be rechecked at use time.</x:v>
      </x:c>
      <x:c r="D15" s="16" t="str">
        <x:v>Use four-digit postal code as text</x:v>
      </x:c>
    </x:row>
    <x:row r="16">
      <x:c r="A16" s="16" t="str">
        <x:v>DK</x:v>
      </x:c>
      <x:c r="B16" s="16" t="str">
        <x:v>Denmark</x:v>
      </x:c>
      <x:c r="C16" s="16" t="str">
        <x:v>Official source recorded; live behavior must be rechecked at use time.</x:v>
      </x:c>
      <x:c r="D16" s="16" t="str">
        <x:v>Apartment details may need separate line</x:v>
      </x:c>
    </x:row>
    <x:row r="17">
      <x:c r="A17" s="16" t="str">
        <x:v>PL</x:v>
      </x:c>
      <x:c r="B17" s="16" t="str">
        <x:v>Poland</x:v>
      </x:c>
      <x:c r="C17" s="16" t="str">
        <x:v>Official source recorded; live behavior must be rechecked at use time.</x:v>
      </x:c>
      <x:c r="D17" s="16" t="str">
        <x:v>Preserve hyphenated postal code</x:v>
      </x:c>
    </x:row>
    <x:row r="18">
      <x:c r="A18" s="16" t="str">
        <x:v>AU</x:v>
      </x:c>
      <x:c r="B18" s="16" t="str">
        <x:v>Australia</x:v>
      </x:c>
      <x:c r="C18" s="16" t="str">
        <x:v>Official source recorded; live behavior must be rechecked at use time.</x:v>
      </x:c>
      <x:c r="D18" s="16" t="str">
        <x:v>State abbreviation and postcode share line</x:v>
      </x:c>
    </x:row>
    <x:row r="19">
      <x:c r="A19" s="16" t="str">
        <x:v>NZ</x:v>
      </x:c>
      <x:c r="B19" s="16" t="str">
        <x:v>New Zealand</x:v>
      </x:c>
      <x:c r="C19" s="16" t="str">
        <x:v>Official source recorded; live behavior must be rechecked at use time.</x:v>
      </x:c>
      <x:c r="D19" s="16" t="str">
        <x:v>Suburb can improve delivery readiness</x:v>
      </x:c>
    </x:row>
    <x:row r="20">
      <x:c r="A20" s="16" t="str">
        <x:v>JP</x:v>
      </x:c>
      <x:c r="B20" s="16" t="str">
        <x:v>Japan</x:v>
      </x:c>
      <x:c r="C20" s="16" t="str">
        <x:v>Official source recorded; live behavior must be rechecked at use time.</x:v>
      </x:c>
      <x:c r="D20" s="16" t="str">
        <x:v>Do not reverse or romanize without recipient choice</x:v>
      </x:c>
    </x:row>
    <x:row r="21">
      <x:c r="A21" s="16" t="str">
        <x:v>KR</x:v>
      </x:c>
      <x:c r="B21" s="16" t="str">
        <x:v>South Korea</x:v>
      </x:c>
      <x:c r="C21" s="16" t="str">
        <x:v>Official source recorded; live behavior must be rechecked at use time.</x:v>
      </x:c>
      <x:c r="D21" s="16" t="str">
        <x:v>Keep road-name and unit fields distinct</x:v>
      </x:c>
    </x:row>
    <x:row r="22">
      <x:c r="A22" s="16" t="str">
        <x:v>CN</x:v>
      </x:c>
      <x:c r="B22" s="16" t="str">
        <x:v>China</x:v>
      </x:c>
      <x:c r="C22" s="16" t="str">
        <x:v>Official source recorded; live behavior must be rechecked at use time.</x:v>
      </x:c>
      <x:c r="D22" s="16" t="str">
        <x:v>Use recipient-confirmed Chinese address where possible</x:v>
      </x:c>
    </x:row>
    <x:row r="23">
      <x:c r="A23" s="16" t="str">
        <x:v>TW</x:v>
      </x:c>
      <x:c r="B23" s="16" t="str">
        <x:v>Taiwan</x:v>
      </x:c>
      <x:c r="C23" s="16" t="str">
        <x:v>Official source recorded; live behavior must be rechecked at use time.</x:v>
      </x:c>
      <x:c r="D23" s="16" t="str">
        <x:v>Preserve Traditional Chinese and detailed street components</x:v>
      </x:c>
    </x:row>
    <x:row r="24">
      <x:c r="A24" s="16" t="str">
        <x:v>HK</x:v>
      </x:c>
      <x:c r="B24" s="16" t="str">
        <x:v>Hong Kong</x:v>
      </x:c>
      <x:c r="C24" s="16" t="str">
        <x:v>Official source recorded; live behavior must be rechecked at use time.</x:v>
      </x:c>
      <x:c r="D24" s="16" t="str">
        <x:v>Do not invent a postal code</x:v>
      </x:c>
    </x:row>
    <x:row r="25">
      <x:c r="A25" s="16" t="str">
        <x:v>SG</x:v>
      </x:c>
      <x:c r="B25" s="16" t="str">
        <x:v>Singapore</x:v>
      </x:c>
      <x:c r="C25" s="16" t="str">
        <x:v>Official source recorded; live behavior must be rechecked at use time.</x:v>
      </x:c>
      <x:c r="D25" s="16" t="str">
        <x:v>Unit and postal code are critical</x:v>
      </x:c>
    </x:row>
    <x:row r="26">
      <x:c r="A26" s="16" t="str">
        <x:v>IN</x:v>
      </x:c>
      <x:c r="B26" s="16" t="str">
        <x:v>India</x:v>
      </x:c>
      <x:c r="C26" s="16" t="str">
        <x:v>Official source recorded; live behavior must be rechecked at use time.</x:v>
      </x:c>
      <x:c r="D26" s="16" t="str">
        <x:v>State, district and PIN should be separate fields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3" max="3" width="60" hidden="0" customWidth="1"/>
  </x:cols>
  <x:sheetData>
    <x:row r="1">
      <x:c r="A1" s="10" t="str">
        <x:v>ISO</x:v>
      </x:c>
      <x:c r="B1" s="10" t="str">
        <x:v>Market</x:v>
      </x:c>
      <x:c r="C1" s="10" t="str">
        <x:v>Official source</x:v>
      </x:c>
      <x:c r="D1" s="10" t="str">
        <x:v>Last verified</x:v>
      </x:c>
    </x:row>
    <x:row r="2">
      <x:c r="A2" s="18" t="str">
        <x:v>US</x:v>
      </x:c>
      <x:c r="B2" s="18" t="str">
        <x:v>United States</x:v>
      </x:c>
      <x:c r="C2" s="18" t="str">
        <x:v>https://pe.usps.com/text/pub28/welcome.htm</x:v>
      </x:c>
      <x:c r="D2" s="18" t="str">
        <x:v>2026-09-20</x:v>
      </x:c>
    </x:row>
    <x:row r="3">
      <x:c r="A3" s="18" t="str">
        <x:v>CA</x:v>
      </x:c>
      <x:c r="B3" s="18" t="str">
        <x:v>Canada</x:v>
      </x:c>
      <x:c r="C3" s="18" t="str">
        <x:v>https://www.canadapost-postescanada.ca/cpc/en/support/articles/addressing-guidelines/overview.page</x:v>
      </x:c>
      <x:c r="D3" s="18" t="str">
        <x:v>2026-09-20</x:v>
      </x:c>
    </x:row>
    <x:row r="4">
      <x:c r="A4" s="18" t="str">
        <x:v>MX</x:v>
      </x:c>
      <x:c r="B4" s="18" t="str">
        <x:v>Mexico</x:v>
      </x:c>
      <x:c r="C4" s="18" t="str">
        <x:v>https://www.correosdemexico.gob.mx/SSLServicios/ConsultaCP/Descarga.aspx</x:v>
      </x:c>
      <x:c r="D4" s="18" t="str">
        <x:v>2026-09-20</x:v>
      </x:c>
    </x:row>
    <x:row r="5">
      <x:c r="A5" s="18" t="str">
        <x:v>BR</x:v>
      </x:c>
      <x:c r="B5" s="18" t="str">
        <x:v>Brazil</x:v>
      </x:c>
      <x:c r="C5" s="18" t="str">
        <x:v>https://buscacepinter.correios.com.br/app/endereco/index.php</x:v>
      </x:c>
      <x:c r="D5" s="18" t="str">
        <x:v>2026-09-20</x:v>
      </x:c>
    </x:row>
    <x:row r="6">
      <x:c r="A6" s="18" t="str">
        <x:v>GB</x:v>
      </x:c>
      <x:c r="B6" s="18" t="str">
        <x:v>United Kingdom</x:v>
      </x:c>
      <x:c r="C6" s="18" t="str">
        <x:v>https://www.royalmail.com/sending/international/country-guides</x:v>
      </x:c>
      <x:c r="D6" s="18" t="str">
        <x:v>2026-09-20</x:v>
      </x:c>
    </x:row>
    <x:row r="7">
      <x:c r="A7" s="18" t="str">
        <x:v>IE</x:v>
      </x:c>
      <x:c r="B7" s="18" t="str">
        <x:v>Ireland</x:v>
      </x:c>
      <x:c r="C7" s="18" t="str">
        <x:v>https://www.eircode.ie/what-is-eircode</x:v>
      </x:c>
      <x:c r="D7" s="18" t="str">
        <x:v>2026-09-20</x:v>
      </x:c>
    </x:row>
    <x:row r="8">
      <x:c r="A8" s="18" t="str">
        <x:v>FR</x:v>
      </x:c>
      <x:c r="B8" s="18" t="str">
        <x:v>France</x:v>
      </x:c>
      <x:c r="C8" s="18" t="str">
        <x:v>https://www.laposte.fr/courriers-colis/conseils-pratiques/bien-rediger-l-adresse-d-une-lettre-ou-d-un-colis</x:v>
      </x:c>
      <x:c r="D8" s="18" t="str">
        <x:v>2026-09-20</x:v>
      </x:c>
    </x:row>
    <x:row r="9">
      <x:c r="A9" s="18" t="str">
        <x:v>DE</x:v>
      </x:c>
      <x:c r="B9" s="18" t="str">
        <x:v>Germany</x:v>
      </x:c>
      <x:c r="C9" s="18" t="str">
        <x:v>https://www.deutschepost.de/de/b/briefe-ins-ausland.html</x:v>
      </x:c>
      <x:c r="D9" s="18" t="str">
        <x:v>2026-09-20</x:v>
      </x:c>
    </x:row>
    <x:row r="10">
      <x:c r="A10" s="18" t="str">
        <x:v>NL</x:v>
      </x:c>
      <x:c r="B10" s="18" t="str">
        <x:v>Netherlands</x:v>
      </x:c>
      <x:c r="C10" s="18" t="str">
        <x:v>https://www.postnl.nl/versturen/brief-of-kaart-versturen/adresseren/</x:v>
      </x:c>
      <x:c r="D10" s="18" t="str">
        <x:v>2026-09-20</x:v>
      </x:c>
    </x:row>
    <x:row r="11">
      <x:c r="A11" s="18" t="str">
        <x:v>IT</x:v>
      </x:c>
      <x:c r="B11" s="18" t="str">
        <x:v>Italy</x:v>
      </x:c>
      <x:c r="C11" s="18" t="str">
        <x:v>https://www.poste.it/cerca/index.html#/risultati-cerca?query=indirizzo</x:v>
      </x:c>
      <x:c r="D11" s="18" t="str">
        <x:v>2026-09-20</x:v>
      </x:c>
    </x:row>
    <x:row r="12">
      <x:c r="A12" s="18" t="str">
        <x:v>ES</x:v>
      </x:c>
      <x:c r="B12" s="18" t="str">
        <x:v>Spain</x:v>
      </x:c>
      <x:c r="C12" s="18" t="str">
        <x:v>https://www.correos.es/es/es/herramientas/codigos-postales</x:v>
      </x:c>
      <x:c r="D12" s="18" t="str">
        <x:v>2026-09-20</x:v>
      </x:c>
    </x:row>
    <x:row r="13">
      <x:c r="A13" s="18" t="str">
        <x:v>CH</x:v>
      </x:c>
      <x:c r="B13" s="18" t="str">
        <x:v>Switzerland</x:v>
      </x:c>
      <x:c r="C13" s="18" t="str">
        <x:v>https://www.post.ch/en/sending-letters/addressing-and-designing/addressing-consignments-correctly</x:v>
      </x:c>
      <x:c r="D13" s="18" t="str">
        <x:v>2026-09-20</x:v>
      </x:c>
    </x:row>
    <x:row r="14">
      <x:c r="A14" s="18" t="str">
        <x:v>SE</x:v>
      </x:c>
      <x:c r="B14" s="18" t="str">
        <x:v>Sweden</x:v>
      </x:c>
      <x:c r="C14" s="18" t="str">
        <x:v>https://www.postnord.se/privat/forberedelser/adressering/</x:v>
      </x:c>
      <x:c r="D14" s="18" t="str">
        <x:v>2026-09-20</x:v>
      </x:c>
    </x:row>
    <x:row r="15">
      <x:c r="A15" s="18" t="str">
        <x:v>NO</x:v>
      </x:c>
      <x:c r="B15" s="18" t="str">
        <x:v>Norway</x:v>
      </x:c>
      <x:c r="C15" s="18" t="str">
        <x:v>https://www.posten.no/sende/adressering</x:v>
      </x:c>
      <x:c r="D15" s="18" t="str">
        <x:v>2026-09-20</x:v>
      </x:c>
    </x:row>
    <x:row r="16">
      <x:c r="A16" s="18" t="str">
        <x:v>DK</x:v>
      </x:c>
      <x:c r="B16" s="18" t="str">
        <x:v>Denmark</x:v>
      </x:c>
      <x:c r="C16" s="18" t="str">
        <x:v>https://www.postnord.dk/privat/send/saadan-sender-du/adressering/</x:v>
      </x:c>
      <x:c r="D16" s="18" t="str">
        <x:v>2026-09-20</x:v>
      </x:c>
    </x:row>
    <x:row r="17">
      <x:c r="A17" s="18" t="str">
        <x:v>PL</x:v>
      </x:c>
      <x:c r="B17" s="18" t="str">
        <x:v>Poland</x:v>
      </x:c>
      <x:c r="C17" s="18" t="str">
        <x:v>https://www.poczta-polska.pl/paczki-i-listy/prawidlowe-adresowanie/</x:v>
      </x:c>
      <x:c r="D17" s="18" t="str">
        <x:v>2026-09-20</x:v>
      </x:c>
    </x:row>
    <x:row r="18">
      <x:c r="A18" s="18" t="str">
        <x:v>AU</x:v>
      </x:c>
      <x:c r="B18" s="18" t="str">
        <x:v>Australia</x:v>
      </x:c>
      <x:c r="C18" s="18" t="str">
        <x:v>https://auspost.com.au/sending/guidelines/addressing-guidelines</x:v>
      </x:c>
      <x:c r="D18" s="18" t="str">
        <x:v>2026-09-20</x:v>
      </x:c>
    </x:row>
    <x:row r="19">
      <x:c r="A19" s="18" t="str">
        <x:v>NZ</x:v>
      </x:c>
      <x:c r="B19" s="18" t="str">
        <x:v>New Zealand</x:v>
      </x:c>
      <x:c r="C19" s="18" t="str">
        <x:v>https://www.nzpost.co.nz/personal/sending-in-nz/how-to-address-mail</x:v>
      </x:c>
      <x:c r="D19" s="18" t="str">
        <x:v>2026-09-20</x:v>
      </x:c>
    </x:row>
    <x:row r="20">
      <x:c r="A20" s="18" t="str">
        <x:v>JP</x:v>
      </x:c>
      <x:c r="B20" s="18" t="str">
        <x:v>Japan</x:v>
      </x:c>
      <x:c r="C20" s="18" t="str">
        <x:v>https://www.post.japanpost.jp/question/35.html</x:v>
      </x:c>
      <x:c r="D20" s="18" t="str">
        <x:v>2026-09-20</x:v>
      </x:c>
    </x:row>
    <x:row r="21">
      <x:c r="A21" s="18" t="str">
        <x:v>KR</x:v>
      </x:c>
      <x:c r="B21" s="18" t="str">
        <x:v>South Korea</x:v>
      </x:c>
      <x:c r="C21" s="18" t="str">
        <x:v>https://www.epost.go.kr/search.RetrieveIntegrationNewZipCdList.comm</x:v>
      </x:c>
      <x:c r="D21" s="18" t="str">
        <x:v>2026-09-20</x:v>
      </x:c>
    </x:row>
    <x:row r="22">
      <x:c r="A22" s="18" t="str">
        <x:v>CN</x:v>
      </x:c>
      <x:c r="B22" s="18" t="str">
        <x:v>China</x:v>
      </x:c>
      <x:c r="C22" s="18" t="str">
        <x:v>https://www.ems.com.cn/</x:v>
      </x:c>
      <x:c r="D22" s="18" t="str">
        <x:v>2026-09-20</x:v>
      </x:c>
    </x:row>
    <x:row r="23">
      <x:c r="A23" s="18" t="str">
        <x:v>TW</x:v>
      </x:c>
      <x:c r="B23" s="18" t="str">
        <x:v>Taiwan</x:v>
      </x:c>
      <x:c r="C23" s="18" t="str">
        <x:v>https://www.post.gov.tw/post/internet/Postal/index.jsp?ID=208</x:v>
      </x:c>
      <x:c r="D23" s="18" t="str">
        <x:v>2026-09-20</x:v>
      </x:c>
    </x:row>
    <x:row r="24">
      <x:c r="A24" s="18" t="str">
        <x:v>HK</x:v>
      </x:c>
      <x:c r="B24" s="18" t="str">
        <x:v>Hong Kong</x:v>
      </x:c>
      <x:c r="C24" s="18" t="str">
        <x:v>https://www.hongkongpost.hk/en/sending_mail/local/prepare_mail/index.html</x:v>
      </x:c>
      <x:c r="D24" s="18" t="str">
        <x:v>2026-09-20</x:v>
      </x:c>
    </x:row>
    <x:row r="25">
      <x:c r="A25" s="18" t="str">
        <x:v>SG</x:v>
      </x:c>
      <x:c r="B25" s="18" t="str">
        <x:v>Singapore</x:v>
      </x:c>
      <x:c r="C25" s="18" t="str">
        <x:v>https://www.singpost.com/send-receive/sending-within-singapore</x:v>
      </x:c>
      <x:c r="D25" s="18" t="str">
        <x:v>2026-09-20</x:v>
      </x:c>
    </x:row>
    <x:row r="26">
      <x:c r="A26" s="18" t="str">
        <x:v>IN</x:v>
      </x:c>
      <x:c r="B26" s="18" t="str">
        <x:v>India</x:v>
      </x:c>
      <x:c r="C26" s="18" t="str">
        <x:v>https://www.indiapost.gov.in/VAS/Pages/findpincode.aspx</x:v>
      </x:c>
      <x:c r="D26" s="18" t="str">
        <x:v>2026-09-20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2" hidden="0" customWidth="1"/>
  </x:cols>
  <x:sheetData>
    <x:row r="1">
      <x:c r="A1" s="10" t="str">
        <x:v>Evidence status</x:v>
      </x:c>
      <x:c r="B1" s="10" t="str">
        <x:v>Official source recorded; live behavior must be rechecked at use time.</x:v>
      </x:c>
    </x:row>
    <x:row r="3">
      <x:c r="A3" s="7" t="str">
        <x:v>Markets</x:v>
      </x:c>
      <x:c r="B3" s="8" t="n">
        <x:f>COUNTA('Address Fields'!A2:A26)</x:f>
        <x:v>25</x:v>
      </x:c>
    </x:row>
    <x:row r="4">
      <x:c r="A4" s="7" t="str">
        <x:v>Rows with official source</x:v>
      </x:c>
      <x:c r="B4" s="8" t="n">
        <x:f>COUNTIF('Address Fields'!I2:I26,"https://*")</x:f>
        <x:v>0</x:v>
      </x:c>
    </x:row>
    <x:row r="5">
      <x:c r="A5" s="7" t="str">
        <x:v>Open evidence gaps</x:v>
      </x:c>
      <x:c r="B5" s="8" t="n">
        <x:f>B3-B4</x:f>
        <x:v>25</x:v>
      </x:c>
    </x:row>
  </x:sheetData>
  <x:pageMargins left="0.7" right="0.7" top="0.75" bottom="0.75" header="0.3" footer="0.3"/>
</x:worksheet>
</file>