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a9e5e1dc1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0a231dcfc7224ffa"/>
    <x:sheet xmlns:r="http://schemas.openxmlformats.org/officeDocument/2006/relationships" name="地址欄位" sheetId="2" r:id="R4c75779a2fcd4a37"/>
    <x:sheet xmlns:r="http://schemas.openxmlformats.org/officeDocument/2006/relationships" name="驗證備註" sheetId="3" r:id="R3949b6821a014158"/>
    <x:sheet xmlns:r="http://schemas.openxmlformats.org/officeDocument/2006/relationships" name="來源登錄" sheetId="4" r:id="Rd0c26e221eec4198"/>
    <x:sheet xmlns:r="http://schemas.openxmlformats.org/officeDocument/2006/relationships" name="品質檢查" sheetId="5" r:id="R2d5e38046cce40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Noto Sans CJK"/>
    </x:font>
    <x:font>
      <x:sz val="11"/>
      <x:color rgb="FF24313A"/>
      <x:name val="Noto Sans CJK"/>
    </x:font>
    <x:font>
      <x:b/>
      <x:sz val="11"/>
      <x:name val="Noto Sans CJK"/>
    </x:font>
    <x:font>
      <x:sz val="11"/>
      <x:name val="Noto Sans CJK"/>
    </x:font>
    <x:font>
      <x:b/>
      <x:sz val="11"/>
      <x:color rgb="FFFFFFFF"/>
      <x:name val="Noto Sans CJK"/>
    </x:font>
    <x:font>
      <x:sz val="9"/>
      <x:color rgb="FF24313A"/>
      <x:name val="Noto Sans CJK"/>
    </x:font>
    <x:font>
      <x:sz val="10"/>
      <x:name val="Noto Sans CJK"/>
    </x:font>
    <x:font>
      <x:sz val="9"/>
      <x:name val="Noto Sans CJK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3EA"/>
      </x:patternFill>
    </x:fill>
    <x:fill>
      <x:patternFill patternType="solid">
        <x:fgColor rgb="FFDDE7DE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ad0a8f56d4de4" /><Relationship Type="http://schemas.openxmlformats.org/officeDocument/2006/relationships/theme" Target="/xl/theme/theme1.xml" Id="Rb6b919a47e154ff3" /><Relationship Type="http://schemas.openxmlformats.org/officeDocument/2006/relationships/sharedStrings" Target="/xl/sharedStrings.xml" Id="Rfa7d3d92d3a94694" /><Relationship Type="http://schemas.openxmlformats.org/officeDocument/2006/relationships/worksheet" Target="/xl/worksheets/sheet1.xml" Id="R0a231dcfc7224ffa" /><Relationship Type="http://schemas.openxmlformats.org/officeDocument/2006/relationships/worksheet" Target="/xl/worksheets/sheet2.xml" Id="R4c75779a2fcd4a37" /><Relationship Type="http://schemas.openxmlformats.org/officeDocument/2006/relationships/worksheet" Target="/xl/worksheets/sheet3.xml" Id="R3949b6821a014158" /><Relationship Type="http://schemas.openxmlformats.org/officeDocument/2006/relationships/worksheet" Target="/xl/worksheets/sheet4.xml" Id="Rd0c26e221eec4198" /><Relationship Type="http://schemas.openxmlformats.org/officeDocument/2006/relationships/worksheet" Target="/xl/worksheets/sheet5.xml" Id="R2d5e38046cce40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2" t="str">
        <x:v>二〇二六年全球企業禮品地址格式資料集</x:v>
      </x:c>
      <x:c r="B1" s="2"/>
      <x:c r="C1" s="2"/>
      <x:c r="D1" s="2"/>
      <x:c r="E1" s="2"/>
      <x:c r="F1" s="2"/>
    </x:row>
    <x:row r="2">
      <x:c r="A2" s="8"/>
      <x:c r="B2" s="8"/>
      <x:c r="C2" s="8"/>
      <x:c r="D2" s="8"/>
      <x:c r="E2" s="8"/>
      <x:c r="F2" s="8"/>
    </x:row>
    <x:row r="3" ht="52" customHeight="1">
      <x:c r="A3" s="5" t="str">
        <x:v>本資料集供表單設計與配送準備參考，不構成承運商收件保證。寄送前仍須依實際承運商、路線與收件人輸入重新確認。</x:v>
      </x:c>
      <x:c r="B3" s="5"/>
      <x:c r="C3" s="5"/>
      <x:c r="D3" s="5"/>
      <x:c r="E3" s="5"/>
      <x:c r="F3" s="5"/>
    </x:row>
    <x:row r="4">
      <x:c r="A4" s="8"/>
      <x:c r="B4" s="8"/>
      <x:c r="C4" s="8"/>
      <x:c r="D4" s="8"/>
      <x:c r="E4" s="8"/>
      <x:c r="F4" s="8"/>
    </x:row>
    <x:row r="5">
      <x:c r="A5" s="7" t="str">
        <x:v>版本</x:v>
      </x:c>
      <x:c r="B5" s="9" t="str">
        <x:v>2026.09.20-v1</x:v>
      </x:c>
      <x:c r="C5" s="8"/>
      <x:c r="D5" s="8"/>
      <x:c r="E5" s="8"/>
      <x:c r="F5" s="8"/>
    </x:row>
    <x:row r="6">
      <x:c r="A6" s="7" t="str">
        <x:v>最後查核</x:v>
      </x:c>
      <x:c r="B6" s="9" t="str">
        <x:v>2026-09-20</x:v>
      </x:c>
      <x:c r="C6" s="8"/>
      <x:c r="D6" s="8"/>
      <x:c r="E6" s="8"/>
      <x:c r="F6" s="8"/>
    </x:row>
    <x:row r="7">
      <x:c r="A7" s="7" t="str">
        <x:v>市場數</x:v>
      </x:c>
      <x:c r="B7" s="9" t="n">
        <x:v>25</x:v>
      </x:c>
      <x:c r="C7" s="8"/>
      <x:c r="D7" s="8"/>
      <x:c r="E7" s="8"/>
      <x:c r="F7" s="8"/>
    </x:row>
    <x:row r="8">
      <x:c r="A8" s="7" t="str">
        <x:v>證據狀態</x:v>
      </x:c>
      <x:c r="B8" s="9" t="str">
        <x:v>已記錄官方來源；使用時仍須重新查核即時規則。</x:v>
      </x:c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>
      <x:c r="A10" s="8"/>
      <x:c r="B10" s="8"/>
      <x:c r="C10" s="8"/>
      <x:c r="D10" s="8"/>
      <x:c r="E10" s="8"/>
      <x:c r="F10" s="8"/>
    </x:row>
    <x:row r="11">
      <x:c r="A11" s="8"/>
      <x:c r="B11" s="8"/>
      <x:c r="C11" s="8"/>
      <x:c r="D11" s="8"/>
      <x:c r="E11" s="8"/>
      <x:c r="F11" s="8"/>
    </x:row>
    <x:row r="12">
      <x:c r="A12" s="8"/>
      <x:c r="B12" s="8"/>
      <x:c r="C12" s="8"/>
      <x:c r="D12" s="8"/>
      <x:c r="E12" s="8"/>
      <x:c r="F12" s="8"/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5" max="5" width="16" hidden="0" customWidth="1"/>
    <x:col min="6" max="6" width="16" hidden="0" customWidth="1"/>
    <x:col min="4" max="4" width="28" hidden="0" customWidth="1"/>
    <x:col min="7" max="7" width="28" hidden="0" customWidth="1"/>
    <x:col min="8" max="8" width="28" hidden="0" customWidth="1"/>
    <x:col min="9" max="9" width="38" hidden="0" customWidth="1"/>
  </x:cols>
  <x:sheetData>
    <x:row r="1" ht="34" customHeight="1">
      <x:c r="A1" s="11" t="str">
        <x:v>國碼</x:v>
      </x:c>
      <x:c r="B1" s="11" t="str">
        <x:v>市場</x:v>
      </x:c>
      <x:c r="C1" s="11" t="str">
        <x:v>文字系統</x:v>
      </x:c>
      <x:c r="D1" s="11" t="str">
        <x:v>建議欄位／行序</x:v>
      </x:c>
      <x:c r="E1" s="11" t="str">
        <x:v>郵遞區號標籤</x:v>
      </x:c>
      <x:c r="F1" s="11" t="str">
        <x:v>是否必填</x:v>
      </x:c>
      <x:c r="G1" s="11" t="str">
        <x:v>國家行</x:v>
      </x:c>
      <x:c r="H1" s="11" t="str">
        <x:v>作業備註</x:v>
      </x:c>
      <x:c r="I1" s="11" t="str">
        <x:v>官方來源</x:v>
      </x:c>
    </x:row>
    <x:row r="2">
      <x:c r="A2" s="14" t="str">
        <x:v>US</x:v>
      </x:c>
      <x:c r="B2" s="14" t="str">
        <x:v>美國</x:v>
      </x:c>
      <x:c r="C2" s="14" t="str">
        <x:v>拉丁字母</x:v>
      </x:c>
      <x:c r="D2" s="14" t="str">
        <x:v>收件人；機構；街道；城市；州；郵遞區號</x:v>
      </x:c>
      <x:c r="E2" s="14" t="str">
        <x:v>ZIP code</x:v>
      </x:c>
      <x:c r="F2" s="14" t="str">
        <x:v>是</x:v>
      </x:c>
      <x:c r="G2" s="14" t="str">
        <x:v>國際郵件需列國家名稱</x:v>
      </x:c>
      <x:c r="H2" s="14" t="str">
        <x:v>確認房號與州縮寫</x:v>
      </x:c>
      <x:c r="I2" s="14" t="str">
        <x:v>https://pe.usps.com/text/pub28/welcome.htm</x:v>
      </x:c>
    </x:row>
    <x:row r="3">
      <x:c r="A3" s="14" t="str">
        <x:v>CA</x:v>
      </x:c>
      <x:c r="B3" s="14" t="str">
        <x:v>加拿大</x:v>
      </x:c>
      <x:c r="C3" s="14" t="str">
        <x:v>拉丁字母</x:v>
      </x:c>
      <x:c r="D3" s="14" t="str">
        <x:v>收件人；機構；街道；城市；省；郵遞區號</x:v>
      </x:c>
      <x:c r="E3" s="14" t="str">
        <x:v>Postal code</x:v>
      </x:c>
      <x:c r="F3" s="14" t="str">
        <x:v>是</x:v>
      </x:c>
      <x:c r="G3" s="14" t="str">
        <x:v>國際郵件需列國家名稱</x:v>
      </x:c>
      <x:c r="H3" s="14" t="str">
        <x:v>郵遞區號包含字母與數字</x:v>
      </x:c>
      <x:c r="I3" s="14" t="str">
        <x:v>https://www.canadapost-postescanada.ca/cpc/en/support/articles/addressing-guidelines/overview.page</x:v>
      </x:c>
    </x:row>
    <x:row r="4">
      <x:c r="A4" s="14" t="str">
        <x:v>MX</x:v>
      </x:c>
      <x:c r="B4" s="14" t="str">
        <x:v>墨西哥</x:v>
      </x:c>
      <x:c r="C4" s="14" t="str">
        <x:v>拉丁字母</x:v>
      </x:c>
      <x:c r="D4" s="14" t="str">
        <x:v>收件人；街道；街區；郵遞區號與城市；州</x:v>
      </x:c>
      <x:c r="E4" s="14" t="str">
        <x:v>Código postal</x:v>
      </x:c>
      <x:c r="F4" s="14" t="str">
        <x:v>是</x:v>
      </x:c>
      <x:c r="G4" s="14" t="str">
        <x:v>國際郵件需列國家名稱</x:v>
      </x:c>
      <x:c r="H4" s="14" t="str">
        <x:v>街區資訊可能影響投遞</x:v>
      </x:c>
      <x:c r="I4" s="14" t="str">
        <x:v>https://www.correosdemexico.gob.mx/SSLServicios/ConsultaCP/Descarga.aspx</x:v>
      </x:c>
    </x:row>
    <x:row r="5">
      <x:c r="A5" s="14" t="str">
        <x:v>BR</x:v>
      </x:c>
      <x:c r="B5" s="14" t="str">
        <x:v>巴西</x:v>
      </x:c>
      <x:c r="C5" s="14" t="str">
        <x:v>拉丁字母</x:v>
      </x:c>
      <x:c r="D5" s="14" t="str">
        <x:v>收件人；街道與門牌；補充資訊；地區；城市與州；郵遞區號</x:v>
      </x:c>
      <x:c r="E5" s="14" t="str">
        <x:v>CEP</x:v>
      </x:c>
      <x:c r="F5" s="14" t="str">
        <x:v>是</x:v>
      </x:c>
      <x:c r="G5" s="14" t="str">
        <x:v>國際郵件需列國家名稱</x:v>
      </x:c>
      <x:c r="H5" s="14" t="str">
        <x:v>門牌與補充資訊分欄</x:v>
      </x:c>
      <x:c r="I5" s="14" t="str">
        <x:v>https://buscacepinter.correios.com.br/app/endereco/index.php</x:v>
      </x:c>
    </x:row>
    <x:row r="6">
      <x:c r="A6" s="14" t="str">
        <x:v>GB</x:v>
      </x:c>
      <x:c r="B6" s="14" t="str">
        <x:v>英國</x:v>
      </x:c>
      <x:c r="C6" s="14" t="str">
        <x:v>拉丁字母</x:v>
      </x:c>
      <x:c r="D6" s="14" t="str">
        <x:v>收件人；機構；建物；街道；郵政城市；郵遞區號</x:v>
      </x:c>
      <x:c r="E6" s="14" t="str">
        <x:v>Postcode</x:v>
      </x:c>
      <x:c r="F6" s="14" t="str">
        <x:v>是</x:v>
      </x:c>
      <x:c r="G6" s="14" t="str">
        <x:v>國際郵件需列國家名稱</x:v>
      </x:c>
      <x:c r="H6" s="14" t="str">
        <x:v>郵政城市與郵遞區號主導分流</x:v>
      </x:c>
      <x:c r="I6" s="14" t="str">
        <x:v>https://www.royalmail.com/sending/international/country-guides</x:v>
      </x:c>
    </x:row>
    <x:row r="7">
      <x:c r="A7" s="14" t="str">
        <x:v>IE</x:v>
      </x:c>
      <x:c r="B7" s="14" t="str">
        <x:v>愛爾蘭</x:v>
      </x:c>
      <x:c r="C7" s="14" t="str">
        <x:v>拉丁字母</x:v>
      </x:c>
      <x:c r="D7" s="14" t="str">
        <x:v>收件人；建物與街道；地區；郡；郵遞區號</x:v>
      </x:c>
      <x:c r="E7" s="14" t="str">
        <x:v>Eircode</x:v>
      </x:c>
      <x:c r="F7" s="14" t="str">
        <x:v>視情況</x:v>
      </x:c>
      <x:c r="G7" s="14" t="str">
        <x:v>國際郵件需列國家名稱</x:v>
      </x:c>
      <x:c r="H7" s="14" t="str">
        <x:v>缺少郵遞區號時不要自行推測</x:v>
      </x:c>
      <x:c r="I7" s="14" t="str">
        <x:v>https://www.eircode.ie/what-is-eircode</x:v>
      </x:c>
    </x:row>
    <x:row r="8">
      <x:c r="A8" s="14" t="str">
        <x:v>FR</x:v>
      </x:c>
      <x:c r="B8" s="14" t="str">
        <x:v>法國</x:v>
      </x:c>
      <x:c r="C8" s="14" t="str">
        <x:v>拉丁字母</x:v>
      </x:c>
      <x:c r="D8" s="14" t="str">
        <x:v>收件人；機構；建物與街道；郵遞區號與城市</x:v>
      </x:c>
      <x:c r="E8" s="14" t="str">
        <x:v>Code postal</x:v>
      </x:c>
      <x:c r="F8" s="14" t="str">
        <x:v>是</x:v>
      </x:c>
      <x:c r="G8" s="14" t="str">
        <x:v>國際郵件需列國家名稱</x:v>
      </x:c>
      <x:c r="H8" s="14" t="str">
        <x:v>系統支援時保留重音符號</x:v>
      </x:c>
      <x:c r="I8" s="14" t="str">
        <x:v>https://www.laposte.fr/courriers-colis/conseils-pratiques/bien-rediger-l-adresse-d-une-lettre-ou-d-un-colis</x:v>
      </x:c>
    </x:row>
    <x:row r="9">
      <x:c r="A9" s="14" t="str">
        <x:v>DE</x:v>
      </x:c>
      <x:c r="B9" s="14" t="str">
        <x:v>德國</x:v>
      </x:c>
      <x:c r="C9" s="14" t="str">
        <x:v>拉丁字母</x:v>
      </x:c>
      <x:c r="D9" s="14" t="str">
        <x:v>收件人；機構；街道與門牌；郵遞區號與城市</x:v>
      </x:c>
      <x:c r="E9" s="14" t="str">
        <x:v>Postleitzahl</x:v>
      </x:c>
      <x:c r="F9" s="14" t="str">
        <x:v>是</x:v>
      </x:c>
      <x:c r="G9" s="14" t="str">
        <x:v>國際郵件需列國家名稱</x:v>
      </x:c>
      <x:c r="H9" s="14" t="str">
        <x:v>門牌位於街道名稱之後</x:v>
      </x:c>
      <x:c r="I9" s="14" t="str">
        <x:v>https://www.deutschepost.de/de/b/briefe-ins-ausland.html</x:v>
      </x:c>
    </x:row>
    <x:row r="10">
      <x:c r="A10" s="14" t="str">
        <x:v>NL</x:v>
      </x:c>
      <x:c r="B10" s="14" t="str">
        <x:v>荷蘭</x:v>
      </x:c>
      <x:c r="C10" s="14" t="str">
        <x:v>拉丁字母</x:v>
      </x:c>
      <x:c r="D10" s="14" t="str">
        <x:v>收件人；街道與門牌；郵遞區號與城市</x:v>
      </x:c>
      <x:c r="E10" s="14" t="str">
        <x:v>Postcode</x:v>
      </x:c>
      <x:c r="F10" s="14" t="str">
        <x:v>是</x:v>
      </x:c>
      <x:c r="G10" s="14" t="str">
        <x:v>國際郵件需列國家名稱</x:v>
      </x:c>
      <x:c r="H10" s="14" t="str">
        <x:v>郵遞區號包含字母與數字</x:v>
      </x:c>
      <x:c r="I10" s="14" t="str">
        <x:v>https://www.postnl.nl/versturen/brief-of-kaart-versturen/adresseren/</x:v>
      </x:c>
    </x:row>
    <x:row r="11">
      <x:c r="A11" s="14" t="str">
        <x:v>IT</x:v>
      </x:c>
      <x:c r="B11" s="14" t="str">
        <x:v>義大利</x:v>
      </x:c>
      <x:c r="C11" s="14" t="str">
        <x:v>拉丁字母</x:v>
      </x:c>
      <x:c r="D11" s="14" t="str">
        <x:v>收件人；街道類型與門牌；郵遞區號、城市與省</x:v>
      </x:c>
      <x:c r="E11" s="14" t="str">
        <x:v>CAP</x:v>
      </x:c>
      <x:c r="F11" s="14" t="str">
        <x:v>是</x:v>
      </x:c>
      <x:c r="G11" s="14" t="str">
        <x:v>國際郵件需列國家名稱</x:v>
      </x:c>
      <x:c r="H11" s="14" t="str">
        <x:v>省代碼可協助作業</x:v>
      </x:c>
      <x:c r="I11" s="14" t="str">
        <x:v>https://www.poste.it/cerca/index.html#/risultati-cerca?query=indirizzo</x:v>
      </x:c>
    </x:row>
    <x:row r="12">
      <x:c r="A12" s="14" t="str">
        <x:v>ES</x:v>
      </x:c>
      <x:c r="B12" s="14" t="str">
        <x:v>西班牙</x:v>
      </x:c>
      <x:c r="C12" s="14" t="str">
        <x:v>拉丁字母</x:v>
      </x:c>
      <x:c r="D12" s="14" t="str">
        <x:v>收件人；街道類型與門牌；郵遞區號與城市；省</x:v>
      </x:c>
      <x:c r="E12" s="14" t="str">
        <x:v>Código postal</x:v>
      </x:c>
      <x:c r="F12" s="14" t="str">
        <x:v>是</x:v>
      </x:c>
      <x:c r="G12" s="14" t="str">
        <x:v>國際郵件需列國家名稱</x:v>
      </x:c>
      <x:c r="H12" s="14" t="str">
        <x:v>省與城市分開保存</x:v>
      </x:c>
      <x:c r="I12" s="14" t="str">
        <x:v>https://www.correos.es/es/es/herramientas/codigos-postales</x:v>
      </x:c>
    </x:row>
    <x:row r="13">
      <x:c r="A13" s="14" t="str">
        <x:v>CH</x:v>
      </x:c>
      <x:c r="B13" s="14" t="str">
        <x:v>瑞士</x:v>
      </x:c>
      <x:c r="C13" s="14" t="str">
        <x:v>拉丁字母</x:v>
      </x:c>
      <x:c r="D13" s="14" t="str">
        <x:v>收件人；街道與門牌；郵遞區號與城市</x:v>
      </x:c>
      <x:c r="E13" s="14" t="str">
        <x:v>Postal code</x:v>
      </x:c>
      <x:c r="F13" s="14" t="str">
        <x:v>是</x:v>
      </x:c>
      <x:c r="G13" s="14" t="str">
        <x:v>國際郵件需列國家名稱</x:v>
      </x:c>
      <x:c r="H13" s="14" t="str">
        <x:v>使用官方城市拼法</x:v>
      </x:c>
      <x:c r="I13" s="14" t="str">
        <x:v>https://www.post.ch/en/sending-letters/addressing-and-designing/addressing-consignments-correctly</x:v>
      </x:c>
    </x:row>
    <x:row r="14">
      <x:c r="A14" s="14" t="str">
        <x:v>SE</x:v>
      </x:c>
      <x:c r="B14" s="14" t="str">
        <x:v>瑞典</x:v>
      </x:c>
      <x:c r="C14" s="14" t="str">
        <x:v>拉丁字母</x:v>
      </x:c>
      <x:c r="D14" s="14" t="str">
        <x:v>收件人；街道與門牌；郵遞區號與城市</x:v>
      </x:c>
      <x:c r="E14" s="14" t="str">
        <x:v>Postnummer</x:v>
      </x:c>
      <x:c r="F14" s="14" t="str">
        <x:v>是</x:v>
      </x:c>
      <x:c r="G14" s="14" t="str">
        <x:v>國際郵件需列國家名稱</x:v>
      </x:c>
      <x:c r="H14" s="14" t="str">
        <x:v>保留郵遞區號空格</x:v>
      </x:c>
      <x:c r="I14" s="14" t="str">
        <x:v>https://www.postnord.se/privat/forberedelser/adressering/</x:v>
      </x:c>
    </x:row>
    <x:row r="15">
      <x:c r="A15" s="14" t="str">
        <x:v>NO</x:v>
      </x:c>
      <x:c r="B15" s="14" t="str">
        <x:v>挪威</x:v>
      </x:c>
      <x:c r="C15" s="14" t="str">
        <x:v>拉丁字母</x:v>
      </x:c>
      <x:c r="D15" s="14" t="str">
        <x:v>收件人；街道與門牌；郵遞區號與城市</x:v>
      </x:c>
      <x:c r="E15" s="14" t="str">
        <x:v>Postnummer</x:v>
      </x:c>
      <x:c r="F15" s="14" t="str">
        <x:v>是</x:v>
      </x:c>
      <x:c r="G15" s="14" t="str">
        <x:v>國際郵件需列國家名稱</x:v>
      </x:c>
      <x:c r="H15" s="14" t="str">
        <x:v>四位郵遞區號以文字保存</x:v>
      </x:c>
      <x:c r="I15" s="14" t="str">
        <x:v>https://www.posten.no/sende/adressering</x:v>
      </x:c>
    </x:row>
    <x:row r="16">
      <x:c r="A16" s="14" t="str">
        <x:v>DK</x:v>
      </x:c>
      <x:c r="B16" s="14" t="str">
        <x:v>丹麥</x:v>
      </x:c>
      <x:c r="C16" s="14" t="str">
        <x:v>拉丁字母</x:v>
      </x:c>
      <x:c r="D16" s="14" t="str">
        <x:v>收件人；街道與門牌；郵遞區號與城市</x:v>
      </x:c>
      <x:c r="E16" s="14" t="str">
        <x:v>Postnummer</x:v>
      </x:c>
      <x:c r="F16" s="14" t="str">
        <x:v>是</x:v>
      </x:c>
      <x:c r="G16" s="14" t="str">
        <x:v>國際郵件需列國家名稱</x:v>
      </x:c>
      <x:c r="H16" s="14" t="str">
        <x:v>公寓資訊可另列一行</x:v>
      </x:c>
      <x:c r="I16" s="14" t="str">
        <x:v>https://www.postnord.dk/privat/send/saadan-sender-du/adressering/</x:v>
      </x:c>
    </x:row>
    <x:row r="17">
      <x:c r="A17" s="14" t="str">
        <x:v>PL</x:v>
      </x:c>
      <x:c r="B17" s="14" t="str">
        <x:v>波蘭</x:v>
      </x:c>
      <x:c r="C17" s="14" t="str">
        <x:v>拉丁字母</x:v>
      </x:c>
      <x:c r="D17" s="14" t="str">
        <x:v>收件人；街道與門牌；郵遞區號與城市</x:v>
      </x:c>
      <x:c r="E17" s="14" t="str">
        <x:v>Kod pocztowy</x:v>
      </x:c>
      <x:c r="F17" s="14" t="str">
        <x:v>是</x:v>
      </x:c>
      <x:c r="G17" s="14" t="str">
        <x:v>國際郵件需列國家名稱</x:v>
      </x:c>
      <x:c r="H17" s="14" t="str">
        <x:v>保留郵遞區號中的連字號</x:v>
      </x:c>
      <x:c r="I17" s="14" t="str">
        <x:v>https://www.poczta-polska.pl/paczki-i-listy/prawidlowe-adresowanie/</x:v>
      </x:c>
    </x:row>
    <x:row r="18">
      <x:c r="A18" s="14" t="str">
        <x:v>AU</x:v>
      </x:c>
      <x:c r="B18" s="14" t="str">
        <x:v>澳洲</x:v>
      </x:c>
      <x:c r="C18" s="14" t="str">
        <x:v>拉丁字母</x:v>
      </x:c>
      <x:c r="D18" s="14" t="str">
        <x:v>收件人；機構；街道；城市、州與郵遞區號</x:v>
      </x:c>
      <x:c r="E18" s="14" t="str">
        <x:v>Postcode</x:v>
      </x:c>
      <x:c r="F18" s="14" t="str">
        <x:v>是</x:v>
      </x:c>
      <x:c r="G18" s="14" t="str">
        <x:v>國際郵件需列國家名稱</x:v>
      </x:c>
      <x:c r="H18" s="14" t="str">
        <x:v>州縮寫與郵遞區號同列</x:v>
      </x:c>
      <x:c r="I18" s="14" t="str">
        <x:v>https://auspost.com.au/sending/guidelines/addressing-guidelines</x:v>
      </x:c>
    </x:row>
    <x:row r="19">
      <x:c r="A19" s="14" t="str">
        <x:v>NZ</x:v>
      </x:c>
      <x:c r="B19" s="14" t="str">
        <x:v>紐西蘭</x:v>
      </x:c>
      <x:c r="C19" s="14" t="str">
        <x:v>拉丁字母</x:v>
      </x:c>
      <x:c r="D19" s="14" t="str">
        <x:v>收件人；街道；郊區；城市與郵遞區號</x:v>
      </x:c>
      <x:c r="E19" s="14" t="str">
        <x:v>Postcode</x:v>
      </x:c>
      <x:c r="F19" s="14" t="str">
        <x:v>視情況</x:v>
      </x:c>
      <x:c r="G19" s="14" t="str">
        <x:v>國際郵件需列國家名稱</x:v>
      </x:c>
      <x:c r="H19" s="14" t="str">
        <x:v>郊區資訊有助投遞</x:v>
      </x:c>
      <x:c r="I19" s="14" t="str">
        <x:v>https://www.nzpost.co.nz/personal/sending-in-nz/how-to-address-mail</x:v>
      </x:c>
    </x:row>
    <x:row r="20">
      <x:c r="A20" s="14" t="str">
        <x:v>JP</x:v>
      </x:c>
      <x:c r="B20" s="14" t="str">
        <x:v>日本</x:v>
      </x:c>
      <x:c r="C20" s="14" t="str">
        <x:v>日文；拉丁字母</x:v>
      </x:c>
      <x:c r="D20" s="14" t="str">
        <x:v>郵遞區號；都道府縣；城市；街道；建物；收件人</x:v>
      </x:c>
      <x:c r="E20" s="14" t="str">
        <x:v>郵便番号</x:v>
      </x:c>
      <x:c r="F20" s="14" t="str">
        <x:v>是</x:v>
      </x:c>
      <x:c r="G20" s="14" t="str">
        <x:v>國際郵件需列國家名稱</x:v>
      </x:c>
      <x:c r="H20" s="14" t="str">
        <x:v>未經收件人選擇，不反轉或羅馬化</x:v>
      </x:c>
      <x:c r="I20" s="14" t="str">
        <x:v>https://www.post.japanpost.jp/question/35.html</x:v>
      </x:c>
    </x:row>
    <x:row r="21">
      <x:c r="A21" s="14" t="str">
        <x:v>KR</x:v>
      </x:c>
      <x:c r="B21" s="14" t="str">
        <x:v>韓國</x:v>
      </x:c>
      <x:c r="C21" s="14" t="str">
        <x:v>韓文；拉丁字母</x:v>
      </x:c>
      <x:c r="D21" s="14" t="str">
        <x:v>郵遞區號；道或市；道路地址；建物與房號；收件人</x:v>
      </x:c>
      <x:c r="E21" s="14" t="str">
        <x:v>우편번호</x:v>
      </x:c>
      <x:c r="F21" s="14" t="str">
        <x:v>是</x:v>
      </x:c>
      <x:c r="G21" s="14" t="str">
        <x:v>國際郵件需列國家名稱</x:v>
      </x:c>
      <x:c r="H21" s="14" t="str">
        <x:v>道路名稱與房號分欄</x:v>
      </x:c>
      <x:c r="I21" s="14" t="str">
        <x:v>https://www.epost.go.kr/search.RetrieveIntegrationNewZipCdList.comm</x:v>
      </x:c>
    </x:row>
    <x:row r="22">
      <x:c r="A22" s="14" t="str">
        <x:v>CN</x:v>
      </x:c>
      <x:c r="B22" s="14" t="str">
        <x:v>中國</x:v>
      </x:c>
      <x:c r="C22" s="14" t="str">
        <x:v>簡體漢字；拉丁字母</x:v>
      </x:c>
      <x:c r="D22" s="14" t="str">
        <x:v>郵遞區號；省、市、區；街道；建物與房號；收件人</x:v>
      </x:c>
      <x:c r="E22" s="14" t="str">
        <x:v>邮政编码</x:v>
      </x:c>
      <x:c r="F22" s="14" t="str">
        <x:v>視情況</x:v>
      </x:c>
      <x:c r="G22" s="14" t="str">
        <x:v>國際郵件需列國家名稱</x:v>
      </x:c>
      <x:c r="H22" s="14" t="str">
        <x:v>盡量使用收件人確認的中文地址</x:v>
      </x:c>
      <x:c r="I22" s="14" t="str">
        <x:v>https://www.ems.com.cn/</x:v>
      </x:c>
    </x:row>
    <x:row r="23">
      <x:c r="A23" s="14" t="str">
        <x:v>TW</x:v>
      </x:c>
      <x:c r="B23" s="14" t="str">
        <x:v>臺灣</x:v>
      </x:c>
      <x:c r="C23" s="14" t="str">
        <x:v>繁體漢字；拉丁字母</x:v>
      </x:c>
      <x:c r="D23" s="14" t="str">
        <x:v>郵遞區號；縣市；鄉鎮市區；道路、段、巷、弄、號、樓；收件人</x:v>
      </x:c>
      <x:c r="E23" s="14" t="str">
        <x:v>郵遞區號</x:v>
      </x:c>
      <x:c r="F23" s="14" t="str">
        <x:v>是</x:v>
      </x:c>
      <x:c r="G23" s="14" t="str">
        <x:v>國際郵件需列國家名稱</x:v>
      </x:c>
      <x:c r="H23" s="14" t="str">
        <x:v>保留繁體中文與細部道路欄位</x:v>
      </x:c>
      <x:c r="I23" s="14" t="str">
        <x:v>https://www.post.gov.tw/post/internet/Postal/index.jsp?ID=208</x:v>
      </x:c>
    </x:row>
    <x:row r="24">
      <x:c r="A24" s="14" t="str">
        <x:v>HK</x:v>
      </x:c>
      <x:c r="B24" s="14" t="str">
        <x:v>香港</x:v>
      </x:c>
      <x:c r="C24" s="14" t="str">
        <x:v>繁體漢字；拉丁字母</x:v>
      </x:c>
      <x:c r="D24" s="14" t="str">
        <x:v>收件人；室、樓、座；建物；街道；地區；地域</x:v>
      </x:c>
      <x:c r="E24" s="14" t="str">
        <x:v>Postal code</x:v>
      </x:c>
      <x:c r="F24" s="14" t="str">
        <x:v>否</x:v>
      </x:c>
      <x:c r="G24" s="14" t="str">
        <x:v>國際郵件需列國家名稱</x:v>
      </x:c>
      <x:c r="H24" s="14" t="str">
        <x:v>不得虛構郵遞區號</x:v>
      </x:c>
      <x:c r="I24" s="14" t="str">
        <x:v>https://www.hongkongpost.hk/en/sending_mail/local/prepare_mail/index.html</x:v>
      </x:c>
    </x:row>
    <x:row r="25">
      <x:c r="A25" s="14" t="str">
        <x:v>SG</x:v>
      </x:c>
      <x:c r="B25" s="14" t="str">
        <x:v>新加坡</x:v>
      </x:c>
      <x:c r="C25" s="14" t="str">
        <x:v>拉丁字母；可選中文</x:v>
      </x:c>
      <x:c r="D25" s="14" t="str">
        <x:v>收件人；座號與街道；房號；建物；新加坡與郵遞區號</x:v>
      </x:c>
      <x:c r="E25" s="14" t="str">
        <x:v>Postal code</x:v>
      </x:c>
      <x:c r="F25" s="14" t="str">
        <x:v>是</x:v>
      </x:c>
      <x:c r="G25" s="14" t="str">
        <x:v>國際郵件需列國家名稱</x:v>
      </x:c>
      <x:c r="H25" s="14" t="str">
        <x:v>房號與郵遞區號至關重要</x:v>
      </x:c>
      <x:c r="I25" s="14" t="str">
        <x:v>https://www.singpost.com/send-receive/sending-within-singapore</x:v>
      </x:c>
    </x:row>
    <x:row r="26">
      <x:c r="A26" s="14" t="str">
        <x:v>IN</x:v>
      </x:c>
      <x:c r="B26" s="14" t="str">
        <x:v>印度</x:v>
      </x:c>
      <x:c r="C26" s="14" t="str">
        <x:v>拉丁字母；多種本地文字</x:v>
      </x:c>
      <x:c r="D26" s="14" t="str">
        <x:v>收件人；建物與街道；地區；城市或縣；邦；郵遞區號</x:v>
      </x:c>
      <x:c r="E26" s="14" t="str">
        <x:v>PIN code</x:v>
      </x:c>
      <x:c r="F26" s="14" t="str">
        <x:v>是</x:v>
      </x:c>
      <x:c r="G26" s="14" t="str">
        <x:v>國際郵件需列國家名稱</x:v>
      </x:c>
      <x:c r="H26" s="14" t="str">
        <x:v>邦、縣與郵遞區號分欄</x:v>
      </x:c>
      <x:c r="I26" s="14" t="str">
        <x:v>https://www.indiapost.gov.in/VAS/Pages/findpincode.aspx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4" max="4" width="52" hidden="0" customWidth="1"/>
  </x:cols>
  <x:sheetData>
    <x:row r="1">
      <x:c r="A1" s="10" t="str">
        <x:v>國碼</x:v>
      </x:c>
      <x:c r="B1" s="10" t="str">
        <x:v>市場</x:v>
      </x:c>
      <x:c r="C1" s="10" t="str">
        <x:v>證據狀態</x:v>
      </x:c>
      <x:c r="D1" s="10" t="str">
        <x:v>作業備註</x:v>
      </x:c>
    </x:row>
    <x:row r="2">
      <x:c r="A2" s="16" t="str">
        <x:v>US</x:v>
      </x:c>
      <x:c r="B2" s="16" t="str">
        <x:v>美國</x:v>
      </x:c>
      <x:c r="C2" s="16" t="str">
        <x:v>已記錄官方來源；使用時仍須重新查核即時規則。</x:v>
      </x:c>
      <x:c r="D2" s="16" t="str">
        <x:v>確認房號與州縮寫</x:v>
      </x:c>
    </x:row>
    <x:row r="3">
      <x:c r="A3" s="16" t="str">
        <x:v>CA</x:v>
      </x:c>
      <x:c r="B3" s="16" t="str">
        <x:v>加拿大</x:v>
      </x:c>
      <x:c r="C3" s="16" t="str">
        <x:v>已記錄官方來源；使用時仍須重新查核即時規則。</x:v>
      </x:c>
      <x:c r="D3" s="16" t="str">
        <x:v>郵遞區號包含字母與數字</x:v>
      </x:c>
    </x:row>
    <x:row r="4">
      <x:c r="A4" s="16" t="str">
        <x:v>MX</x:v>
      </x:c>
      <x:c r="B4" s="16" t="str">
        <x:v>墨西哥</x:v>
      </x:c>
      <x:c r="C4" s="16" t="str">
        <x:v>已記錄官方來源；使用時仍須重新查核即時規則。</x:v>
      </x:c>
      <x:c r="D4" s="16" t="str">
        <x:v>街區資訊可能影響投遞</x:v>
      </x:c>
    </x:row>
    <x:row r="5">
      <x:c r="A5" s="16" t="str">
        <x:v>BR</x:v>
      </x:c>
      <x:c r="B5" s="16" t="str">
        <x:v>巴西</x:v>
      </x:c>
      <x:c r="C5" s="16" t="str">
        <x:v>已記錄官方來源；使用時仍須重新查核即時規則。</x:v>
      </x:c>
      <x:c r="D5" s="16" t="str">
        <x:v>門牌與補充資訊分欄</x:v>
      </x:c>
    </x:row>
    <x:row r="6">
      <x:c r="A6" s="16" t="str">
        <x:v>GB</x:v>
      </x:c>
      <x:c r="B6" s="16" t="str">
        <x:v>英國</x:v>
      </x:c>
      <x:c r="C6" s="16" t="str">
        <x:v>已記錄官方來源；使用時仍須重新查核即時規則。</x:v>
      </x:c>
      <x:c r="D6" s="16" t="str">
        <x:v>郵政城市與郵遞區號主導分流</x:v>
      </x:c>
    </x:row>
    <x:row r="7">
      <x:c r="A7" s="16" t="str">
        <x:v>IE</x:v>
      </x:c>
      <x:c r="B7" s="16" t="str">
        <x:v>愛爾蘭</x:v>
      </x:c>
      <x:c r="C7" s="16" t="str">
        <x:v>已記錄官方來源；使用時仍須重新查核即時規則。</x:v>
      </x:c>
      <x:c r="D7" s="16" t="str">
        <x:v>缺少郵遞區號時不要自行推測</x:v>
      </x:c>
    </x:row>
    <x:row r="8">
      <x:c r="A8" s="16" t="str">
        <x:v>FR</x:v>
      </x:c>
      <x:c r="B8" s="16" t="str">
        <x:v>法國</x:v>
      </x:c>
      <x:c r="C8" s="16" t="str">
        <x:v>已記錄官方來源；使用時仍須重新查核即時規則。</x:v>
      </x:c>
      <x:c r="D8" s="16" t="str">
        <x:v>系統支援時保留重音符號</x:v>
      </x:c>
    </x:row>
    <x:row r="9">
      <x:c r="A9" s="16" t="str">
        <x:v>DE</x:v>
      </x:c>
      <x:c r="B9" s="16" t="str">
        <x:v>德國</x:v>
      </x:c>
      <x:c r="C9" s="16" t="str">
        <x:v>已記錄官方來源；使用時仍須重新查核即時規則。</x:v>
      </x:c>
      <x:c r="D9" s="16" t="str">
        <x:v>門牌位於街道名稱之後</x:v>
      </x:c>
    </x:row>
    <x:row r="10">
      <x:c r="A10" s="16" t="str">
        <x:v>NL</x:v>
      </x:c>
      <x:c r="B10" s="16" t="str">
        <x:v>荷蘭</x:v>
      </x:c>
      <x:c r="C10" s="16" t="str">
        <x:v>已記錄官方來源；使用時仍須重新查核即時規則。</x:v>
      </x:c>
      <x:c r="D10" s="16" t="str">
        <x:v>郵遞區號包含字母與數字</x:v>
      </x:c>
    </x:row>
    <x:row r="11">
      <x:c r="A11" s="16" t="str">
        <x:v>IT</x:v>
      </x:c>
      <x:c r="B11" s="16" t="str">
        <x:v>義大利</x:v>
      </x:c>
      <x:c r="C11" s="16" t="str">
        <x:v>已記錄官方來源；使用時仍須重新查核即時規則。</x:v>
      </x:c>
      <x:c r="D11" s="16" t="str">
        <x:v>省代碼可協助作業</x:v>
      </x:c>
    </x:row>
    <x:row r="12">
      <x:c r="A12" s="16" t="str">
        <x:v>ES</x:v>
      </x:c>
      <x:c r="B12" s="16" t="str">
        <x:v>西班牙</x:v>
      </x:c>
      <x:c r="C12" s="16" t="str">
        <x:v>已記錄官方來源；使用時仍須重新查核即時規則。</x:v>
      </x:c>
      <x:c r="D12" s="16" t="str">
        <x:v>省與城市分開保存</x:v>
      </x:c>
    </x:row>
    <x:row r="13">
      <x:c r="A13" s="16" t="str">
        <x:v>CH</x:v>
      </x:c>
      <x:c r="B13" s="16" t="str">
        <x:v>瑞士</x:v>
      </x:c>
      <x:c r="C13" s="16" t="str">
        <x:v>已記錄官方來源；使用時仍須重新查核即時規則。</x:v>
      </x:c>
      <x:c r="D13" s="16" t="str">
        <x:v>使用官方城市拼法</x:v>
      </x:c>
    </x:row>
    <x:row r="14">
      <x:c r="A14" s="16" t="str">
        <x:v>SE</x:v>
      </x:c>
      <x:c r="B14" s="16" t="str">
        <x:v>瑞典</x:v>
      </x:c>
      <x:c r="C14" s="16" t="str">
        <x:v>已記錄官方來源；使用時仍須重新查核即時規則。</x:v>
      </x:c>
      <x:c r="D14" s="16" t="str">
        <x:v>保留郵遞區號空格</x:v>
      </x:c>
    </x:row>
    <x:row r="15">
      <x:c r="A15" s="16" t="str">
        <x:v>NO</x:v>
      </x:c>
      <x:c r="B15" s="16" t="str">
        <x:v>挪威</x:v>
      </x:c>
      <x:c r="C15" s="16" t="str">
        <x:v>已記錄官方來源；使用時仍須重新查核即時規則。</x:v>
      </x:c>
      <x:c r="D15" s="16" t="str">
        <x:v>四位郵遞區號以文字保存</x:v>
      </x:c>
    </x:row>
    <x:row r="16">
      <x:c r="A16" s="16" t="str">
        <x:v>DK</x:v>
      </x:c>
      <x:c r="B16" s="16" t="str">
        <x:v>丹麥</x:v>
      </x:c>
      <x:c r="C16" s="16" t="str">
        <x:v>已記錄官方來源；使用時仍須重新查核即時規則。</x:v>
      </x:c>
      <x:c r="D16" s="16" t="str">
        <x:v>公寓資訊可另列一行</x:v>
      </x:c>
    </x:row>
    <x:row r="17">
      <x:c r="A17" s="16" t="str">
        <x:v>PL</x:v>
      </x:c>
      <x:c r="B17" s="16" t="str">
        <x:v>波蘭</x:v>
      </x:c>
      <x:c r="C17" s="16" t="str">
        <x:v>已記錄官方來源；使用時仍須重新查核即時規則。</x:v>
      </x:c>
      <x:c r="D17" s="16" t="str">
        <x:v>保留郵遞區號中的連字號</x:v>
      </x:c>
    </x:row>
    <x:row r="18">
      <x:c r="A18" s="16" t="str">
        <x:v>AU</x:v>
      </x:c>
      <x:c r="B18" s="16" t="str">
        <x:v>澳洲</x:v>
      </x:c>
      <x:c r="C18" s="16" t="str">
        <x:v>已記錄官方來源；使用時仍須重新查核即時規則。</x:v>
      </x:c>
      <x:c r="D18" s="16" t="str">
        <x:v>州縮寫與郵遞區號同列</x:v>
      </x:c>
    </x:row>
    <x:row r="19">
      <x:c r="A19" s="16" t="str">
        <x:v>NZ</x:v>
      </x:c>
      <x:c r="B19" s="16" t="str">
        <x:v>紐西蘭</x:v>
      </x:c>
      <x:c r="C19" s="16" t="str">
        <x:v>已記錄官方來源；使用時仍須重新查核即時規則。</x:v>
      </x:c>
      <x:c r="D19" s="16" t="str">
        <x:v>郊區資訊有助投遞</x:v>
      </x:c>
    </x:row>
    <x:row r="20">
      <x:c r="A20" s="16" t="str">
        <x:v>JP</x:v>
      </x:c>
      <x:c r="B20" s="16" t="str">
        <x:v>日本</x:v>
      </x:c>
      <x:c r="C20" s="16" t="str">
        <x:v>已記錄官方來源；使用時仍須重新查核即時規則。</x:v>
      </x:c>
      <x:c r="D20" s="16" t="str">
        <x:v>未經收件人選擇，不反轉或羅馬化</x:v>
      </x:c>
    </x:row>
    <x:row r="21">
      <x:c r="A21" s="16" t="str">
        <x:v>KR</x:v>
      </x:c>
      <x:c r="B21" s="16" t="str">
        <x:v>韓國</x:v>
      </x:c>
      <x:c r="C21" s="16" t="str">
        <x:v>已記錄官方來源；使用時仍須重新查核即時規則。</x:v>
      </x:c>
      <x:c r="D21" s="16" t="str">
        <x:v>道路名稱與房號分欄</x:v>
      </x:c>
    </x:row>
    <x:row r="22">
      <x:c r="A22" s="16" t="str">
        <x:v>CN</x:v>
      </x:c>
      <x:c r="B22" s="16" t="str">
        <x:v>中國</x:v>
      </x:c>
      <x:c r="C22" s="16" t="str">
        <x:v>已記錄官方來源；使用時仍須重新查核即時規則。</x:v>
      </x:c>
      <x:c r="D22" s="16" t="str">
        <x:v>盡量使用收件人確認的中文地址</x:v>
      </x:c>
    </x:row>
    <x:row r="23">
      <x:c r="A23" s="16" t="str">
        <x:v>TW</x:v>
      </x:c>
      <x:c r="B23" s="16" t="str">
        <x:v>臺灣</x:v>
      </x:c>
      <x:c r="C23" s="16" t="str">
        <x:v>已記錄官方來源；使用時仍須重新查核即時規則。</x:v>
      </x:c>
      <x:c r="D23" s="16" t="str">
        <x:v>保留繁體中文與細部道路欄位</x:v>
      </x:c>
    </x:row>
    <x:row r="24">
      <x:c r="A24" s="16" t="str">
        <x:v>HK</x:v>
      </x:c>
      <x:c r="B24" s="16" t="str">
        <x:v>香港</x:v>
      </x:c>
      <x:c r="C24" s="16" t="str">
        <x:v>已記錄官方來源；使用時仍須重新查核即時規則。</x:v>
      </x:c>
      <x:c r="D24" s="16" t="str">
        <x:v>不得虛構郵遞區號</x:v>
      </x:c>
    </x:row>
    <x:row r="25">
      <x:c r="A25" s="16" t="str">
        <x:v>SG</x:v>
      </x:c>
      <x:c r="B25" s="16" t="str">
        <x:v>新加坡</x:v>
      </x:c>
      <x:c r="C25" s="16" t="str">
        <x:v>已記錄官方來源；使用時仍須重新查核即時規則。</x:v>
      </x:c>
      <x:c r="D25" s="16" t="str">
        <x:v>房號與郵遞區號至關重要</x:v>
      </x:c>
    </x:row>
    <x:row r="26">
      <x:c r="A26" s="16" t="str">
        <x:v>IN</x:v>
      </x:c>
      <x:c r="B26" s="16" t="str">
        <x:v>印度</x:v>
      </x:c>
      <x:c r="C26" s="16" t="str">
        <x:v>已記錄官方來源；使用時仍須重新查核即時規則。</x:v>
      </x:c>
      <x:c r="D26" s="16" t="str">
        <x:v>邦、縣與郵遞區號分欄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3" max="3" width="60" hidden="0" customWidth="1"/>
  </x:cols>
  <x:sheetData>
    <x:row r="1">
      <x:c r="A1" s="10" t="str">
        <x:v>國碼</x:v>
      </x:c>
      <x:c r="B1" s="10" t="str">
        <x:v>市場</x:v>
      </x:c>
      <x:c r="C1" s="10" t="str">
        <x:v>官方來源</x:v>
      </x:c>
      <x:c r="D1" s="10" t="str">
        <x:v>最後查核</x:v>
      </x:c>
    </x:row>
    <x:row r="2">
      <x:c r="A2" s="18" t="str">
        <x:v>US</x:v>
      </x:c>
      <x:c r="B2" s="18" t="str">
        <x:v>美國</x:v>
      </x:c>
      <x:c r="C2" s="18" t="str">
        <x:v>https://pe.usps.com/text/pub28/welcome.htm</x:v>
      </x:c>
      <x:c r="D2" s="18" t="str">
        <x:v>2026-09-20</x:v>
      </x:c>
    </x:row>
    <x:row r="3">
      <x:c r="A3" s="18" t="str">
        <x:v>CA</x:v>
      </x:c>
      <x:c r="B3" s="18" t="str">
        <x:v>加拿大</x:v>
      </x:c>
      <x:c r="C3" s="18" t="str">
        <x:v>https://www.canadapost-postescanada.ca/cpc/en/support/articles/addressing-guidelines/overview.page</x:v>
      </x:c>
      <x:c r="D3" s="18" t="str">
        <x:v>2026-09-20</x:v>
      </x:c>
    </x:row>
    <x:row r="4">
      <x:c r="A4" s="18" t="str">
        <x:v>MX</x:v>
      </x:c>
      <x:c r="B4" s="18" t="str">
        <x:v>墨西哥</x:v>
      </x:c>
      <x:c r="C4" s="18" t="str">
        <x:v>https://www.correosdemexico.gob.mx/SSLServicios/ConsultaCP/Descarga.aspx</x:v>
      </x:c>
      <x:c r="D4" s="18" t="str">
        <x:v>2026-09-20</x:v>
      </x:c>
    </x:row>
    <x:row r="5">
      <x:c r="A5" s="18" t="str">
        <x:v>BR</x:v>
      </x:c>
      <x:c r="B5" s="18" t="str">
        <x:v>巴西</x:v>
      </x:c>
      <x:c r="C5" s="18" t="str">
        <x:v>https://buscacepinter.correios.com.br/app/endereco/index.php</x:v>
      </x:c>
      <x:c r="D5" s="18" t="str">
        <x:v>2026-09-20</x:v>
      </x:c>
    </x:row>
    <x:row r="6">
      <x:c r="A6" s="18" t="str">
        <x:v>GB</x:v>
      </x:c>
      <x:c r="B6" s="18" t="str">
        <x:v>英國</x:v>
      </x:c>
      <x:c r="C6" s="18" t="str">
        <x:v>https://www.royalmail.com/sending/international/country-guides</x:v>
      </x:c>
      <x:c r="D6" s="18" t="str">
        <x:v>2026-09-20</x:v>
      </x:c>
    </x:row>
    <x:row r="7">
      <x:c r="A7" s="18" t="str">
        <x:v>IE</x:v>
      </x:c>
      <x:c r="B7" s="18" t="str">
        <x:v>愛爾蘭</x:v>
      </x:c>
      <x:c r="C7" s="18" t="str">
        <x:v>https://www.eircode.ie/what-is-eircode</x:v>
      </x:c>
      <x:c r="D7" s="18" t="str">
        <x:v>2026-09-20</x:v>
      </x:c>
    </x:row>
    <x:row r="8">
      <x:c r="A8" s="18" t="str">
        <x:v>FR</x:v>
      </x:c>
      <x:c r="B8" s="18" t="str">
        <x:v>法國</x:v>
      </x:c>
      <x:c r="C8" s="18" t="str">
        <x:v>https://www.laposte.fr/courriers-colis/conseils-pratiques/bien-rediger-l-adresse-d-une-lettre-ou-d-un-colis</x:v>
      </x:c>
      <x:c r="D8" s="18" t="str">
        <x:v>2026-09-20</x:v>
      </x:c>
    </x:row>
    <x:row r="9">
      <x:c r="A9" s="18" t="str">
        <x:v>DE</x:v>
      </x:c>
      <x:c r="B9" s="18" t="str">
        <x:v>德國</x:v>
      </x:c>
      <x:c r="C9" s="18" t="str">
        <x:v>https://www.deutschepost.de/de/b/briefe-ins-ausland.html</x:v>
      </x:c>
      <x:c r="D9" s="18" t="str">
        <x:v>2026-09-20</x:v>
      </x:c>
    </x:row>
    <x:row r="10">
      <x:c r="A10" s="18" t="str">
        <x:v>NL</x:v>
      </x:c>
      <x:c r="B10" s="18" t="str">
        <x:v>荷蘭</x:v>
      </x:c>
      <x:c r="C10" s="18" t="str">
        <x:v>https://www.postnl.nl/versturen/brief-of-kaart-versturen/adresseren/</x:v>
      </x:c>
      <x:c r="D10" s="18" t="str">
        <x:v>2026-09-20</x:v>
      </x:c>
    </x:row>
    <x:row r="11">
      <x:c r="A11" s="18" t="str">
        <x:v>IT</x:v>
      </x:c>
      <x:c r="B11" s="18" t="str">
        <x:v>義大利</x:v>
      </x:c>
      <x:c r="C11" s="18" t="str">
        <x:v>https://www.poste.it/cerca/index.html#/risultati-cerca?query=indirizzo</x:v>
      </x:c>
      <x:c r="D11" s="18" t="str">
        <x:v>2026-09-20</x:v>
      </x:c>
    </x:row>
    <x:row r="12">
      <x:c r="A12" s="18" t="str">
        <x:v>ES</x:v>
      </x:c>
      <x:c r="B12" s="18" t="str">
        <x:v>西班牙</x:v>
      </x:c>
      <x:c r="C12" s="18" t="str">
        <x:v>https://www.correos.es/es/es/herramientas/codigos-postales</x:v>
      </x:c>
      <x:c r="D12" s="18" t="str">
        <x:v>2026-09-20</x:v>
      </x:c>
    </x:row>
    <x:row r="13">
      <x:c r="A13" s="18" t="str">
        <x:v>CH</x:v>
      </x:c>
      <x:c r="B13" s="18" t="str">
        <x:v>瑞士</x:v>
      </x:c>
      <x:c r="C13" s="18" t="str">
        <x:v>https://www.post.ch/en/sending-letters/addressing-and-designing/addressing-consignments-correctly</x:v>
      </x:c>
      <x:c r="D13" s="18" t="str">
        <x:v>2026-09-20</x:v>
      </x:c>
    </x:row>
    <x:row r="14">
      <x:c r="A14" s="18" t="str">
        <x:v>SE</x:v>
      </x:c>
      <x:c r="B14" s="18" t="str">
        <x:v>瑞典</x:v>
      </x:c>
      <x:c r="C14" s="18" t="str">
        <x:v>https://www.postnord.se/privat/forberedelser/adressering/</x:v>
      </x:c>
      <x:c r="D14" s="18" t="str">
        <x:v>2026-09-20</x:v>
      </x:c>
    </x:row>
    <x:row r="15">
      <x:c r="A15" s="18" t="str">
        <x:v>NO</x:v>
      </x:c>
      <x:c r="B15" s="18" t="str">
        <x:v>挪威</x:v>
      </x:c>
      <x:c r="C15" s="18" t="str">
        <x:v>https://www.posten.no/sende/adressering</x:v>
      </x:c>
      <x:c r="D15" s="18" t="str">
        <x:v>2026-09-20</x:v>
      </x:c>
    </x:row>
    <x:row r="16">
      <x:c r="A16" s="18" t="str">
        <x:v>DK</x:v>
      </x:c>
      <x:c r="B16" s="18" t="str">
        <x:v>丹麥</x:v>
      </x:c>
      <x:c r="C16" s="18" t="str">
        <x:v>https://www.postnord.dk/privat/send/saadan-sender-du/adressering/</x:v>
      </x:c>
      <x:c r="D16" s="18" t="str">
        <x:v>2026-09-20</x:v>
      </x:c>
    </x:row>
    <x:row r="17">
      <x:c r="A17" s="18" t="str">
        <x:v>PL</x:v>
      </x:c>
      <x:c r="B17" s="18" t="str">
        <x:v>波蘭</x:v>
      </x:c>
      <x:c r="C17" s="18" t="str">
        <x:v>https://www.poczta-polska.pl/paczki-i-listy/prawidlowe-adresowanie/</x:v>
      </x:c>
      <x:c r="D17" s="18" t="str">
        <x:v>2026-09-20</x:v>
      </x:c>
    </x:row>
    <x:row r="18">
      <x:c r="A18" s="18" t="str">
        <x:v>AU</x:v>
      </x:c>
      <x:c r="B18" s="18" t="str">
        <x:v>澳洲</x:v>
      </x:c>
      <x:c r="C18" s="18" t="str">
        <x:v>https://auspost.com.au/sending/guidelines/addressing-guidelines</x:v>
      </x:c>
      <x:c r="D18" s="18" t="str">
        <x:v>2026-09-20</x:v>
      </x:c>
    </x:row>
    <x:row r="19">
      <x:c r="A19" s="18" t="str">
        <x:v>NZ</x:v>
      </x:c>
      <x:c r="B19" s="18" t="str">
        <x:v>紐西蘭</x:v>
      </x:c>
      <x:c r="C19" s="18" t="str">
        <x:v>https://www.nzpost.co.nz/personal/sending-in-nz/how-to-address-mail</x:v>
      </x:c>
      <x:c r="D19" s="18" t="str">
        <x:v>2026-09-20</x:v>
      </x:c>
    </x:row>
    <x:row r="20">
      <x:c r="A20" s="18" t="str">
        <x:v>JP</x:v>
      </x:c>
      <x:c r="B20" s="18" t="str">
        <x:v>日本</x:v>
      </x:c>
      <x:c r="C20" s="18" t="str">
        <x:v>https://www.post.japanpost.jp/question/35.html</x:v>
      </x:c>
      <x:c r="D20" s="18" t="str">
        <x:v>2026-09-20</x:v>
      </x:c>
    </x:row>
    <x:row r="21">
      <x:c r="A21" s="18" t="str">
        <x:v>KR</x:v>
      </x:c>
      <x:c r="B21" s="18" t="str">
        <x:v>韓國</x:v>
      </x:c>
      <x:c r="C21" s="18" t="str">
        <x:v>https://www.epost.go.kr/search.RetrieveIntegrationNewZipCdList.comm</x:v>
      </x:c>
      <x:c r="D21" s="18" t="str">
        <x:v>2026-09-20</x:v>
      </x:c>
    </x:row>
    <x:row r="22">
      <x:c r="A22" s="18" t="str">
        <x:v>CN</x:v>
      </x:c>
      <x:c r="B22" s="18" t="str">
        <x:v>中國</x:v>
      </x:c>
      <x:c r="C22" s="18" t="str">
        <x:v>https://www.ems.com.cn/</x:v>
      </x:c>
      <x:c r="D22" s="18" t="str">
        <x:v>2026-09-20</x:v>
      </x:c>
    </x:row>
    <x:row r="23">
      <x:c r="A23" s="18" t="str">
        <x:v>TW</x:v>
      </x:c>
      <x:c r="B23" s="18" t="str">
        <x:v>臺灣</x:v>
      </x:c>
      <x:c r="C23" s="18" t="str">
        <x:v>https://www.post.gov.tw/post/internet/Postal/index.jsp?ID=208</x:v>
      </x:c>
      <x:c r="D23" s="18" t="str">
        <x:v>2026-09-20</x:v>
      </x:c>
    </x:row>
    <x:row r="24">
      <x:c r="A24" s="18" t="str">
        <x:v>HK</x:v>
      </x:c>
      <x:c r="B24" s="18" t="str">
        <x:v>香港</x:v>
      </x:c>
      <x:c r="C24" s="18" t="str">
        <x:v>https://www.hongkongpost.hk/en/sending_mail/local/prepare_mail/index.html</x:v>
      </x:c>
      <x:c r="D24" s="18" t="str">
        <x:v>2026-09-20</x:v>
      </x:c>
    </x:row>
    <x:row r="25">
      <x:c r="A25" s="18" t="str">
        <x:v>SG</x:v>
      </x:c>
      <x:c r="B25" s="18" t="str">
        <x:v>新加坡</x:v>
      </x:c>
      <x:c r="C25" s="18" t="str">
        <x:v>https://www.singpost.com/send-receive/sending-within-singapore</x:v>
      </x:c>
      <x:c r="D25" s="18" t="str">
        <x:v>2026-09-20</x:v>
      </x:c>
    </x:row>
    <x:row r="26">
      <x:c r="A26" s="18" t="str">
        <x:v>IN</x:v>
      </x:c>
      <x:c r="B26" s="18" t="str">
        <x:v>印度</x:v>
      </x:c>
      <x:c r="C26" s="18" t="str">
        <x:v>https://www.indiapost.gov.in/VAS/Pages/findpincode.aspx</x:v>
      </x:c>
      <x:c r="D26" s="18" t="str">
        <x:v>2026-09-20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2" hidden="0" customWidth="1"/>
  </x:cols>
  <x:sheetData>
    <x:row r="1">
      <x:c r="A1" s="10" t="str">
        <x:v>證據狀態</x:v>
      </x:c>
      <x:c r="B1" s="10" t="str">
        <x:v>已記錄官方來源；使用時仍須重新查核即時規則。</x:v>
      </x:c>
    </x:row>
    <x:row r="3">
      <x:c r="A3" s="7" t="str">
        <x:v>市場數</x:v>
      </x:c>
      <x:c r="B3" s="8" t="n">
        <x:f>COUNTA('地址欄位'!A2:A26)</x:f>
        <x:v>25</x:v>
      </x:c>
    </x:row>
    <x:row r="4">
      <x:c r="A4" s="7" t="str">
        <x:v>已有官方來源列數</x:v>
      </x:c>
      <x:c r="B4" s="8" t="n">
        <x:f>COUNTIF('地址欄位'!I2:I26,"https://*")</x:f>
        <x:v>0</x:v>
      </x:c>
    </x:row>
    <x:row r="5">
      <x:c r="A5" s="7" t="str">
        <x:v>待補證據缺口</x:v>
      </x:c>
      <x:c r="B5" s="8" t="n">
        <x:f>B3-B4</x:f>
        <x:v>25</x:v>
      </x:c>
    </x:row>
  </x:sheetData>
  <x:pageMargins left="0.7" right="0.7" top="0.75" bottom="0.75" header="0.3" footer="0.3"/>
</x:worksheet>
</file>