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171e4ac9d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f051aacfceca424c"/>
    <x:sheet xmlns:r="http://schemas.openxmlformats.org/officeDocument/2006/relationships" name="輸入" sheetId="2" r:id="Rfb0a8bfd6cbd43c1"/>
    <x:sheet xmlns:r="http://schemas.openxmlformats.org/officeDocument/2006/relationships" name="需求歷史" sheetId="3" r:id="R2f63aae70d8b42ff"/>
    <x:sheet xmlns:r="http://schemas.openxmlformats.org/officeDocument/2006/relationships" name="供應商前置時間" sheetId="4" r:id="R1811cbfe2f7a4227"/>
    <x:sheet xmlns:r="http://schemas.openxmlformats.org/officeDocument/2006/relationships" name="計算器" sheetId="5" r:id="R59b7bc78143f4612"/>
    <x:sheet xmlns:r="http://schemas.openxmlformats.org/officeDocument/2006/relationships" name="情境比較" sheetId="6" r:id="R918f2076eb344eee"/>
    <x:sheet xmlns:r="http://schemas.openxmlformats.org/officeDocument/2006/relationships" name="補貨行事曆" sheetId="7" r:id="R7c8e33c75e994923"/>
    <x:sheet xmlns:r="http://schemas.openxmlformats.org/officeDocument/2006/relationships" name="資料字典" sheetId="8" r:id="Rf69a7c28d99d43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yyyy-mm-dd"/>
    <x:numFmt numFmtId="202" formatCode="#,##0"/>
    <x:numFmt numFmtId="203" formatCode="#,##0.0"/>
    <x:numFmt numFmtId="204" formatCode="0.00x"/>
  </x:numFmts>
  <x:fonts count="7">
    <x:font>
      <x:sz val="11"/>
      <x:name val="Carlito"/>
    </x:font>
    <x:font>
      <x:sz val="10"/>
      <x:color rgb="FF20262E"/>
      <x:name val="Noto Sans CJK TC"/>
    </x:font>
    <x:font>
      <x:b/>
      <x:sz val="15"/>
      <x:color rgb="FF17324D"/>
      <x:name val="Noto Sans CJK TC"/>
    </x:font>
    <x:font>
      <x:i/>
      <x:sz val="9"/>
      <x:color rgb="FF5B6573"/>
      <x:name val="Noto Sans CJK TC"/>
    </x:font>
    <x:font>
      <x:b/>
      <x:sz val="11"/>
      <x:color rgb="FF17324D"/>
      <x:name val="Noto Sans CJK TC"/>
    </x:font>
    <x:font>
      <x:b/>
      <x:sz val="10"/>
      <x:color rgb="FF17324D"/>
      <x:name val="Noto Sans CJK TC"/>
    </x:font>
    <x:font>
      <x:b/>
      <x:sz val="10"/>
      <x:color rgb="FFFFFFFF"/>
      <x:name val="Noto Sans CJK TC"/>
    </x:font>
  </x:fonts>
  <x:fills count="6">
    <x:fill>
      <x:patternFill patternType="none"/>
    </x:fill>
    <x:fill>
      <x:patternFill patternType="gray125"/>
    </x:fill>
    <x:fill>
      <x:patternFill patternType="solid">
        <x:fgColor rgb="FFEAF1F6"/>
      </x:patternFill>
    </x:fill>
    <x:fill>
      <x:patternFill patternType="solid">
        <x:fgColor rgb="FFFCE8E6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11">
    <x:border/>
    <x:border>
      <x:bottom style="medium">
        <x:color rgb="FF315D7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AAB7C4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AAB7C4"/>
      </x:right>
      <x:top style="thin">
        <x:color rgb="FFAAB7C4"/>
      </x:top>
      <x:bottom style="thin">
        <x:color rgb="FFFFFFFF"/>
      </x:bottom>
    </x:border>
    <x:border>
      <x:left style="thin">
        <x:color rgb="FFAAB7C4"/>
      </x:left>
    </x:border>
    <x:border>
      <x:right style="thin">
        <x:color rgb="FFAAB7C4"/>
      </x:right>
    </x:border>
    <x:border>
      <x:left style="thin">
        <x:color rgb="FFAAB7C4"/>
      </x:left>
      <x:bottom style="thin">
        <x:color rgb="FFAAB7C4"/>
      </x:bottom>
    </x:border>
    <x:border>
      <x:bottom style="thin">
        <x:color rgb="FFAAB7C4"/>
      </x:bottom>
    </x:border>
    <x:border>
      <x:right style="thin">
        <x:color rgb="FFAAB7C4"/>
      </x:right>
      <x:bottom style="thin">
        <x:color rgb="FFAAB7C4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4" fontId="1" fillId="5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62ac963a5430d" /><Relationship Type="http://schemas.openxmlformats.org/officeDocument/2006/relationships/theme" Target="/xl/theme/theme1.xml" Id="R406860516ec34dea" /><Relationship Type="http://schemas.openxmlformats.org/officeDocument/2006/relationships/sharedStrings" Target="/xl/sharedStrings.xml" Id="R2428df3b8ef9412e" /><Relationship Type="http://schemas.openxmlformats.org/officeDocument/2006/relationships/worksheet" Target="/xl/worksheets/sheet1.xml" Id="Rf051aacfceca424c" /><Relationship Type="http://schemas.openxmlformats.org/officeDocument/2006/relationships/worksheet" Target="/xl/worksheets/sheet2.xml" Id="Rfb0a8bfd6cbd43c1" /><Relationship Type="http://schemas.openxmlformats.org/officeDocument/2006/relationships/worksheet" Target="/xl/worksheets/sheet3.xml" Id="R2f63aae70d8b42ff" /><Relationship Type="http://schemas.openxmlformats.org/officeDocument/2006/relationships/worksheet" Target="/xl/worksheets/sheet4.xml" Id="R1811cbfe2f7a4227" /><Relationship Type="http://schemas.openxmlformats.org/officeDocument/2006/relationships/worksheet" Target="/xl/worksheets/sheet5.xml" Id="R59b7bc78143f4612" /><Relationship Type="http://schemas.openxmlformats.org/officeDocument/2006/relationships/worksheet" Target="/xl/worksheets/sheet6.xml" Id="R918f2076eb344eee" /><Relationship Type="http://schemas.openxmlformats.org/officeDocument/2006/relationships/worksheet" Target="/xl/worksheets/sheet7.xml" Id="R7c8e33c75e994923" /><Relationship Type="http://schemas.openxmlformats.org/officeDocument/2006/relationships/worksheet" Target="/xl/worksheets/sheet8.xml" Id="Rf69a7c28d99d43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2026 企業禮品庫存補貨點計算器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版本 2026.09 v1.0｜僅為示例資料｜請以自身證據替換黃色儲存格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6" t="str">
        <x:v>使用方式</x:v>
      </x:c>
      <x:c r="B6" s="2"/>
      <x:c r="C6" s="2"/>
      <x:c r="D6" s="2"/>
      <x:c r="E6" s="2"/>
      <x:c r="F6" s="2"/>
    </x:row>
    <x:row r="7" ht="15" hidden="0" customHeight="1">
      <x:c r="A7" s="2"/>
      <x:c r="B7" s="2"/>
      <x:c r="C7" s="2"/>
      <x:c r="D7" s="2"/>
      <x:c r="E7" s="2"/>
      <x:c r="F7" s="2"/>
    </x:row>
    <x:row r="8" ht="15" hidden="0" customHeight="1">
      <x:c r="A8" s="8" t="n">
        <x:v>1</x:v>
      </x:c>
      <x:c r="B8" s="2" t="str">
        <x:v>替換黃色輸入儲存格。</x:v>
      </x:c>
      <x:c r="C8" s="2"/>
      <x:c r="D8" s="2"/>
      <x:c r="E8" s="2"/>
      <x:c r="F8" s="2"/>
    </x:row>
    <x:row r="9" ht="15" hidden="0" customHeight="1">
      <x:c r="A9" s="8" t="n">
        <x:v>2</x:v>
      </x:c>
      <x:c r="B9" s="2" t="str">
        <x:v>貼上每日需求與供應商前置時間觀察值。</x:v>
      </x:c>
      <x:c r="C9" s="2"/>
      <x:c r="D9" s="2"/>
      <x:c r="E9" s="2"/>
      <x:c r="F9" s="2"/>
    </x:row>
    <x:row r="10" ht="15" hidden="0" customHeight="1">
      <x:c r="A10" s="8" t="n">
        <x:v>3</x:v>
      </x:c>
      <x:c r="B10" s="2" t="str">
        <x:v>檢視計算器、情境比較與補貨行事曆。</x:v>
      </x:c>
      <x:c r="C10" s="2"/>
      <x:c r="D10" s="2"/>
      <x:c r="E10" s="2"/>
      <x:c r="F10" s="2"/>
    </x:row>
    <x:row r="11" ht="15" hidden="0" customHeight="1">
      <x:c r="A11" s="8" t="n">
        <x:v>4</x:v>
      </x:c>
      <x:c r="B11" s="2" t="str">
        <x:v>記錄人工覆核；不得把示例數值說成市場基準。</x:v>
      </x:c>
      <x:c r="C11" s="2"/>
      <x:c r="D11" s="2"/>
      <x:c r="E11" s="2"/>
      <x:c r="F11" s="2"/>
    </x:row>
    <x:row r="12" ht="15" hidden="0" customHeight="1">
      <x:c r="A12" s="2"/>
      <x:c r="B12" s="2"/>
      <x:c r="C12" s="2"/>
      <x:c r="D12" s="2"/>
      <x:c r="E12" s="2"/>
      <x:c r="F12" s="2"/>
    </x:row>
    <x:row r="13" ht="15" hidden="0" customHeight="1">
      <x:c r="A13" s="2"/>
      <x:c r="B13" s="2"/>
      <x:c r="C13" s="2"/>
      <x:c r="D13" s="2"/>
      <x:c r="E13" s="2"/>
      <x:c r="F13" s="2"/>
    </x:row>
    <x:row r="14" ht="15" hidden="0" customHeight="1">
      <x:c r="A14" s="6" t="str">
        <x:v>方法限制</x:v>
      </x:c>
      <x:c r="B14" s="2"/>
      <x:c r="C14" s="2"/>
      <x:c r="D14" s="2"/>
      <x:c r="E14" s="2"/>
      <x:c r="F14" s="2"/>
    </x:row>
    <x:row r="15" ht="15" hidden="0" customHeight="1">
      <x:c r="A15" s="2"/>
      <x:c r="B15" s="2"/>
      <x:c r="C15" s="2"/>
      <x:c r="D15" s="2"/>
      <x:c r="E15" s="2"/>
      <x:c r="F15" s="2"/>
    </x:row>
    <x:row r="16" ht="72" hidden="0" customHeight="1">
      <x:c r="A16" s="10" t="str">
        <x:v>常態近似是規劃模型，不是保證。間歇需求、前置時間相關性、新品上市、停售、通關延誤與產能限制需要明確覆核或其他模型。</x:v>
      </x:c>
      <x:c r="B16" s="10"/>
      <x:c r="C16" s="10"/>
      <x:c r="D16" s="10"/>
      <x:c r="E16" s="10"/>
      <x:c r="F16" s="10"/>
    </x:row>
    <x:row r="17" ht="15" hidden="0" customHeight="1">
      <x:c r="A17" s="10"/>
      <x:c r="B17" s="10"/>
      <x:c r="C17" s="10"/>
      <x:c r="D17" s="10"/>
      <x:c r="E17" s="10"/>
      <x:c r="F17" s="10"/>
    </x:row>
    <x:row r="18" ht="15" hidden="0" customHeight="1">
      <x:c r="A18" s="10"/>
      <x:c r="B18" s="10"/>
      <x:c r="C18" s="10"/>
      <x:c r="D18" s="10"/>
      <x:c r="E18" s="10"/>
      <x:c r="F18" s="10"/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11" t="str">
        <x:v>統計參考</x:v>
      </x:c>
      <x:c r="B21" s="2" t="str">
        <x:v>美國國家標準暨技術研究院統計方法手冊：常態分配與尺度衡量</x:v>
      </x:c>
      <x:c r="C21" s="2"/>
      <x:c r="D21" s="2"/>
      <x:c r="E21" s="2"/>
      <x:c r="F21" s="2"/>
    </x:row>
    <x:row r="22" ht="15" hidden="0" customHeight="1">
      <x:c r="A22" s="11" t="str"/>
      <x:c r="B22" s="2" t="str">
        <x:v>https://www.itl.nist.gov/div898/handbook/eda/section3/eda3661.htm</x:v>
      </x:c>
      <x:c r="C22" s="2"/>
      <x:c r="D22" s="2"/>
      <x:c r="E22" s="2"/>
      <x:c r="F22" s="2"/>
    </x:row>
    <x:row r="23" ht="15" hidden="0" customHeight="1">
      <x:c r="A23" s="11" t="str">
        <x:v>公式實作</x:v>
      </x:c>
      <x:c r="B23" s="2" t="str">
        <x:v>服務係數查找刻意限制為輸入頁列出的四個目標。</x:v>
      </x:c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  <x:row r="25" ht="15" hidden="0" customHeight="1">
      <x:c r="A25" s="2"/>
      <x:c r="B25" s="2"/>
      <x:c r="C25" s="2"/>
      <x:c r="D25" s="2"/>
      <x:c r="E25" s="2"/>
      <x:c r="F25" s="2"/>
    </x:row>
    <x:row r="26" ht="15" hidden="0" customHeight="1">
      <x:c r="A26" s="2"/>
      <x:c r="B26" s="2"/>
      <x:c r="C26" s="2"/>
      <x:c r="D26" s="2"/>
      <x:c r="E26" s="2"/>
      <x:c r="F26" s="2"/>
    </x:row>
    <x:row r="27" ht="15" hidden="0" customHeight="1">
      <x:c r="A27" s="2"/>
      <x:c r="B27" s="2"/>
      <x:c r="C27" s="2"/>
      <x:c r="D27" s="2"/>
      <x:c r="E27" s="2"/>
      <x:c r="F27" s="2"/>
    </x:row>
    <x:row r="28" ht="15" hidden="0" customHeight="1">
      <x:c r="A28" s="2"/>
      <x:c r="B28" s="2"/>
      <x:c r="C28" s="2"/>
      <x:c r="D28" s="2"/>
      <x:c r="E28" s="2"/>
      <x:c r="F28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輸入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版本 2026.09 v1.0｜僅為示例資料｜請以自身證據替換黃色儲存格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20" t="str">
        <x:v>欄位</x:v>
      </x:c>
      <x:c r="B6" s="21" t="str">
        <x:v>數值</x:v>
      </x:c>
      <x:c r="C6" s="21" t="str">
        <x:v>單位</x:v>
      </x:c>
      <x:c r="D6" s="22" t="str">
        <x:v>使用說明</x:v>
      </x:c>
    </x:row>
    <x:row r="7" ht="15" hidden="0" customHeight="1">
      <x:c r="A7" s="23" t="str">
        <x:v>目前帳面庫存</x:v>
      </x:c>
      <x:c r="B7" s="17" t="n">
        <x:v>850</x:v>
      </x:c>
      <x:c r="C7" s="2" t="str">
        <x:v>件</x:v>
      </x:c>
      <x:c r="D7" s="24" t="str">
        <x:v>扣除新承諾前的可用實體庫存</x:v>
      </x:c>
    </x:row>
    <x:row r="8" ht="15" hidden="0" customHeight="1">
      <x:c r="A8" s="23" t="str">
        <x:v>已承諾庫存</x:v>
      </x:c>
      <x:c r="B8" s="17" t="n">
        <x:v>120</x:v>
      </x:c>
      <x:c r="C8" s="2" t="str">
        <x:v>件</x:v>
      </x:c>
      <x:c r="D8" s="24" t="str">
        <x:v>已保留給核准活動或收件人的數量</x:v>
      </x:c>
    </x:row>
    <x:row r="9" ht="15" hidden="0" customHeight="1">
      <x:c r="A9" s="23" t="str">
        <x:v>未到貨採購單</x:v>
      </x:c>
      <x:c r="B9" s="17" t="n">
        <x:v>200</x:v>
      </x:c>
      <x:c r="C9" s="2" t="str">
        <x:v>件</x:v>
      </x:c>
      <x:c r="D9" s="24" t="str">
        <x:v>已確認但尚未收貨的數量</x:v>
      </x:c>
    </x:row>
    <x:row r="10" ht="15" hidden="0" customHeight="1">
      <x:c r="A10" s="23" t="str">
        <x:v>最低訂購量</x:v>
      </x:c>
      <x:c r="B10" s="17" t="n">
        <x:v>240</x:v>
      </x:c>
      <x:c r="C10" s="2" t="str">
        <x:v>件</x:v>
      </x:c>
      <x:c r="D10" s="24" t="str">
        <x:v>供應商最低訂購量</x:v>
      </x:c>
    </x:row>
    <x:row r="11" ht="15" hidden="0" customHeight="1">
      <x:c r="A11" s="23" t="str">
        <x:v>箱裝倍數</x:v>
      </x:c>
      <x:c r="B11" s="17" t="n">
        <x:v>24</x:v>
      </x:c>
      <x:c r="C11" s="2" t="str">
        <x:v>件</x:v>
      </x:c>
      <x:c r="D11" s="24" t="str">
        <x:v>建議訂購量依此倍數進位</x:v>
      </x:c>
    </x:row>
    <x:row r="12" ht="15" hidden="0" customHeight="1">
      <x:c r="A12" s="23" t="str">
        <x:v>檢視頻率</x:v>
      </x:c>
      <x:c r="B12" s="17" t="n">
        <x:v>7</x:v>
      </x:c>
      <x:c r="C12" s="2" t="str">
        <x:v>天</x:v>
      </x:c>
      <x:c r="D12" s="24" t="str">
        <x:v>團隊檢視庫存的間隔</x:v>
      </x:c>
    </x:row>
    <x:row r="13" ht="15" hidden="0" customHeight="1">
      <x:c r="A13" s="23" t="str">
        <x:v>目標服務水準</x:v>
      </x:c>
      <x:c r="B13" s="18" t="n">
        <x:v>0.95</x:v>
      </x:c>
      <x:c r="C13" s="2" t="str">
        <x:v>機率</x:v>
      </x:c>
      <x:c r="D13" s="24" t="str">
        <x:v>可選九成、九成五、九成七五或九成九</x:v>
      </x:c>
    </x:row>
    <x:row r="14" ht="15" hidden="0" customHeight="1">
      <x:c r="A14" s="23" t="str">
        <x:v>事件增量</x:v>
      </x:c>
      <x:c r="B14" s="17" t="n">
        <x:v>180</x:v>
      </x:c>
      <x:c r="C14" s="2" t="str">
        <x:v>件</x:v>
      </x:c>
      <x:c r="D14" s="24" t="str">
        <x:v>規劃期間內已知的額外需求</x:v>
      </x:c>
    </x:row>
    <x:row r="15" ht="15" hidden="0" customHeight="1">
      <x:c r="A15" s="23" t="str">
        <x:v>下一個事件日期</x:v>
      </x:c>
      <x:c r="B15" s="19" t="n">
        <x:v>46310</x:v>
      </x:c>
      <x:c r="C15" s="2" t="str">
        <x:v>日期</x:v>
      </x:c>
      <x:c r="D15" s="24" t="str">
        <x:v>已知活動需求日期</x:v>
      </x:c>
    </x:row>
    <x:row r="16" ht="15" hidden="0" customHeight="1">
      <x:c r="A16" s="23" t="str">
        <x:v>需求觀察窗</x:v>
      </x:c>
      <x:c r="B16" s="17" t="n">
        <x:v>30</x:v>
      </x:c>
      <x:c r="C16" s="2" t="str">
        <x:v>天</x:v>
      </x:c>
      <x:c r="D16" s="24" t="str">
        <x:v>使用具代表性的期間；示例含三十天</x:v>
      </x:c>
    </x:row>
    <x:row r="17" ht="15" hidden="0" customHeight="1">
      <x:c r="A17" s="25" t="str">
        <x:v>安全庫存方法</x:v>
      </x:c>
      <x:c r="B17" s="26" t="str">
        <x:v>Combined variability</x:v>
      </x:c>
      <x:c r="C17" s="27" t="str">
        <x:v>方法</x:v>
      </x:c>
      <x:c r="D17" s="28" t="str">
        <x:v>合併需求與前置時間變異</x:v>
      </x:c>
    </x:row>
    <x:row r="18" ht="15" hidden="0" customHeight="1">
      <x:c r="A18" s="2"/>
      <x:c r="B18" s="2"/>
      <x:c r="C18" s="2"/>
      <x:c r="D18" s="2"/>
    </x:row>
  </x:sheetData>
  <x:dataValidations count="2">
    <x:dataValidation type="whole" operator="greaterThanOrEqual" sqref="B7:B12">
      <x:formula1>0</x:formula1>
    </x:dataValidation>
    <x:dataValidation type="list" sqref="B13">
      <x:formula1>"0.9,0.95,0.975,0.99"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16" hidden="0" customWidth="1"/>
    <x:col min="3" max="3" width="20" hidden="0" customWidth="1"/>
    <x:col min="4" max="4" width="36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需求歷史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示例資料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日期</x:v>
      </x:c>
      <x:c r="B6" s="15" t="str">
        <x:v>需求件數</x:v>
      </x:c>
      <x:c r="C6" s="15" t="str">
        <x:v>已知事件</x:v>
      </x:c>
      <x:c r="D6" s="15" t="str">
        <x:v>備註</x:v>
      </x:c>
    </x:row>
    <x:row r="7" ht="15" hidden="0" customHeight="1">
      <x:c r="A7" s="29" t="n">
        <x:v>46251</x:v>
      </x:c>
      <x:c r="B7" s="31" t="n">
        <x:v>38</x:v>
      </x:c>
      <x:c r="C7" s="2" t="str">
        <x:v>一般日</x:v>
      </x:c>
      <x:c r="D7" s="2" t="str">
        <x:v>示例資料</x:v>
      </x:c>
    </x:row>
    <x:row r="8" ht="15" hidden="0" customHeight="1">
      <x:c r="A8" s="29" t="n">
        <x:v>46252</x:v>
      </x:c>
      <x:c r="B8" s="31" t="n">
        <x:v>42</x:v>
      </x:c>
      <x:c r="C8" s="2" t="str">
        <x:v>一般日</x:v>
      </x:c>
      <x:c r="D8" s="2" t="str">
        <x:v>示例資料</x:v>
      </x:c>
    </x:row>
    <x:row r="9" ht="15" hidden="0" customHeight="1">
      <x:c r="A9" s="29" t="n">
        <x:v>46253</x:v>
      </x:c>
      <x:c r="B9" s="31" t="n">
        <x:v>41</x:v>
      </x:c>
      <x:c r="C9" s="2" t="str">
        <x:v>一般日</x:v>
      </x:c>
      <x:c r="D9" s="2" t="str">
        <x:v>示例資料</x:v>
      </x:c>
    </x:row>
    <x:row r="10" ht="15" hidden="0" customHeight="1">
      <x:c r="A10" s="29" t="n">
        <x:v>46254</x:v>
      </x:c>
      <x:c r="B10" s="31" t="n">
        <x:v>45</x:v>
      </x:c>
      <x:c r="C10" s="2" t="str">
        <x:v>一般日</x:v>
      </x:c>
      <x:c r="D10" s="2" t="str">
        <x:v>示例資料</x:v>
      </x:c>
    </x:row>
    <x:row r="11" ht="15" hidden="0" customHeight="1">
      <x:c r="A11" s="29" t="n">
        <x:v>46255</x:v>
      </x:c>
      <x:c r="B11" s="31" t="n">
        <x:v>39</x:v>
      </x:c>
      <x:c r="C11" s="2" t="str">
        <x:v>一般日</x:v>
      </x:c>
      <x:c r="D11" s="2" t="str">
        <x:v>示例資料</x:v>
      </x:c>
    </x:row>
    <x:row r="12" ht="15" hidden="0" customHeight="1">
      <x:c r="A12" s="29" t="n">
        <x:v>46256</x:v>
      </x:c>
      <x:c r="B12" s="31" t="n">
        <x:v>0</x:v>
      </x:c>
      <x:c r="C12" s="2" t="str">
        <x:v>一般日</x:v>
      </x:c>
      <x:c r="D12" s="2" t="str">
        <x:v>示例資料</x:v>
      </x:c>
    </x:row>
    <x:row r="13" ht="15" hidden="0" customHeight="1">
      <x:c r="A13" s="29" t="n">
        <x:v>46257</x:v>
      </x:c>
      <x:c r="B13" s="31" t="n">
        <x:v>0</x:v>
      </x:c>
      <x:c r="C13" s="2" t="str">
        <x:v>一般日</x:v>
      </x:c>
      <x:c r="D13" s="2" t="str">
        <x:v>示例資料</x:v>
      </x:c>
    </x:row>
    <x:row r="14" ht="15" hidden="0" customHeight="1">
      <x:c r="A14" s="29" t="n">
        <x:v>46258</x:v>
      </x:c>
      <x:c r="B14" s="31" t="n">
        <x:v>47</x:v>
      </x:c>
      <x:c r="C14" s="2" t="str">
        <x:v>一般日</x:v>
      </x:c>
      <x:c r="D14" s="2" t="str">
        <x:v>示例資料</x:v>
      </x:c>
    </x:row>
    <x:row r="15" ht="15" hidden="0" customHeight="1">
      <x:c r="A15" s="29" t="n">
        <x:v>46259</x:v>
      </x:c>
      <x:c r="B15" s="31" t="n">
        <x:v>44</x:v>
      </x:c>
      <x:c r="C15" s="2" t="str">
        <x:v>一般日</x:v>
      </x:c>
      <x:c r="D15" s="2" t="str">
        <x:v>示例資料</x:v>
      </x:c>
    </x:row>
    <x:row r="16" ht="15" hidden="0" customHeight="1">
      <x:c r="A16" s="29" t="n">
        <x:v>46260</x:v>
      </x:c>
      <x:c r="B16" s="31" t="n">
        <x:v>43</x:v>
      </x:c>
      <x:c r="C16" s="2" t="str">
        <x:v>一般日</x:v>
      </x:c>
      <x:c r="D16" s="2" t="str">
        <x:v>示例資料</x:v>
      </x:c>
    </x:row>
    <x:row r="17" ht="15" hidden="0" customHeight="1">
      <x:c r="A17" s="29" t="n">
        <x:v>46261</x:v>
      </x:c>
      <x:c r="B17" s="31" t="n">
        <x:v>40</x:v>
      </x:c>
      <x:c r="C17" s="2" t="str">
        <x:v>一般日</x:v>
      </x:c>
      <x:c r="D17" s="2" t="str">
        <x:v>示例資料</x:v>
      </x:c>
    </x:row>
    <x:row r="18" ht="15" hidden="0" customHeight="1">
      <x:c r="A18" s="29" t="n">
        <x:v>46262</x:v>
      </x:c>
      <x:c r="B18" s="31" t="n">
        <x:v>46</x:v>
      </x:c>
      <x:c r="C18" s="2" t="str">
        <x:v>一般日</x:v>
      </x:c>
      <x:c r="D18" s="2" t="str">
        <x:v>示例資料</x:v>
      </x:c>
    </x:row>
    <x:row r="19" ht="15" hidden="0" customHeight="1">
      <x:c r="A19" s="29" t="n">
        <x:v>46263</x:v>
      </x:c>
      <x:c r="B19" s="31" t="n">
        <x:v>0</x:v>
      </x:c>
      <x:c r="C19" s="2" t="str">
        <x:v>一般日</x:v>
      </x:c>
      <x:c r="D19" s="2" t="str">
        <x:v>示例資料</x:v>
      </x:c>
    </x:row>
    <x:row r="20" ht="15" hidden="0" customHeight="1">
      <x:c r="A20" s="29" t="n">
        <x:v>46264</x:v>
      </x:c>
      <x:c r="B20" s="31" t="n">
        <x:v>0</x:v>
      </x:c>
      <x:c r="C20" s="2" t="str">
        <x:v>一般日</x:v>
      </x:c>
      <x:c r="D20" s="2" t="str">
        <x:v>示例資料</x:v>
      </x:c>
    </x:row>
    <x:row r="21" ht="15" hidden="0" customHeight="1">
      <x:c r="A21" s="29" t="n">
        <x:v>46265</x:v>
      </x:c>
      <x:c r="B21" s="31" t="n">
        <x:v>51</x:v>
      </x:c>
      <x:c r="C21" s="2" t="str">
        <x:v>一般日</x:v>
      </x:c>
      <x:c r="D21" s="2" t="str">
        <x:v>示例資料</x:v>
      </x:c>
    </x:row>
    <x:row r="22" ht="15" hidden="0" customHeight="1">
      <x:c r="A22" s="29" t="n">
        <x:v>46266</x:v>
      </x:c>
      <x:c r="B22" s="31" t="n">
        <x:v>49</x:v>
      </x:c>
      <x:c r="C22" s="2" t="str">
        <x:v>一般日</x:v>
      </x:c>
      <x:c r="D22" s="2" t="str">
        <x:v>示例資料</x:v>
      </x:c>
    </x:row>
    <x:row r="23" ht="15" hidden="0" customHeight="1">
      <x:c r="A23" s="29" t="n">
        <x:v>46267</x:v>
      </x:c>
      <x:c r="B23" s="31" t="n">
        <x:v>55</x:v>
      </x:c>
      <x:c r="C23" s="2" t="str">
        <x:v>一般日</x:v>
      </x:c>
      <x:c r="D23" s="2" t="str">
        <x:v>示例資料</x:v>
      </x:c>
    </x:row>
    <x:row r="24" ht="15" hidden="0" customHeight="1">
      <x:c r="A24" s="29" t="n">
        <x:v>46268</x:v>
      </x:c>
      <x:c r="B24" s="31" t="n">
        <x:v>48</x:v>
      </x:c>
      <x:c r="C24" s="2" t="str">
        <x:v>一般日</x:v>
      </x:c>
      <x:c r="D24" s="2" t="str">
        <x:v>示例資料</x:v>
      </x:c>
    </x:row>
    <x:row r="25" ht="15" hidden="0" customHeight="1">
      <x:c r="A25" s="29" t="n">
        <x:v>46269</x:v>
      </x:c>
      <x:c r="B25" s="31" t="n">
        <x:v>44</x:v>
      </x:c>
      <x:c r="C25" s="2" t="str">
        <x:v>一般日</x:v>
      </x:c>
      <x:c r="D25" s="2" t="str">
        <x:v>示例資料</x:v>
      </x:c>
    </x:row>
    <x:row r="26" ht="15" hidden="0" customHeight="1">
      <x:c r="A26" s="29" t="n">
        <x:v>46270</x:v>
      </x:c>
      <x:c r="B26" s="31" t="n">
        <x:v>0</x:v>
      </x:c>
      <x:c r="C26" s="2" t="str">
        <x:v>一般日</x:v>
      </x:c>
      <x:c r="D26" s="2" t="str">
        <x:v>示例資料</x:v>
      </x:c>
    </x:row>
    <x:row r="27" ht="15" hidden="0" customHeight="1">
      <x:c r="A27" s="29" t="n">
        <x:v>46271</x:v>
      </x:c>
      <x:c r="B27" s="31" t="n">
        <x:v>0</x:v>
      </x:c>
      <x:c r="C27" s="2" t="str">
        <x:v>一般日</x:v>
      </x:c>
      <x:c r="D27" s="2" t="str">
        <x:v>示例資料</x:v>
      </x:c>
    </x:row>
    <x:row r="28" ht="15" hidden="0" customHeight="1">
      <x:c r="A28" s="29" t="n">
        <x:v>46272</x:v>
      </x:c>
      <x:c r="B28" s="31" t="n">
        <x:v>72</x:v>
      </x:c>
      <x:c r="C28" s="2" t="str">
        <x:v>活動日</x:v>
      </x:c>
      <x:c r="D28" s="2" t="str">
        <x:v>示例資料</x:v>
      </x:c>
    </x:row>
    <x:row r="29" ht="15" hidden="0" customHeight="1">
      <x:c r="A29" s="29" t="n">
        <x:v>46273</x:v>
      </x:c>
      <x:c r="B29" s="31" t="n">
        <x:v>68</x:v>
      </x:c>
      <x:c r="C29" s="2" t="str">
        <x:v>活動日</x:v>
      </x:c>
      <x:c r="D29" s="2" t="str">
        <x:v>示例資料</x:v>
      </x:c>
    </x:row>
    <x:row r="30" ht="15" hidden="0" customHeight="1">
      <x:c r="A30" s="29" t="n">
        <x:v>46274</x:v>
      </x:c>
      <x:c r="B30" s="31" t="n">
        <x:v>61</x:v>
      </x:c>
      <x:c r="C30" s="2" t="str">
        <x:v>一般日</x:v>
      </x:c>
      <x:c r="D30" s="2" t="str">
        <x:v>示例資料</x:v>
      </x:c>
    </x:row>
    <x:row r="31" ht="15" hidden="0" customHeight="1">
      <x:c r="A31" s="29" t="n">
        <x:v>46275</x:v>
      </x:c>
      <x:c r="B31" s="31" t="n">
        <x:v>52</x:v>
      </x:c>
      <x:c r="C31" s="2" t="str">
        <x:v>一般日</x:v>
      </x:c>
      <x:c r="D31" s="2" t="str">
        <x:v>示例資料</x:v>
      </x:c>
    </x:row>
    <x:row r="32" ht="15" hidden="0" customHeight="1">
      <x:c r="A32" s="29" t="n">
        <x:v>46276</x:v>
      </x:c>
      <x:c r="B32" s="31" t="n">
        <x:v>50</x:v>
      </x:c>
      <x:c r="C32" s="2" t="str">
        <x:v>一般日</x:v>
      </x:c>
      <x:c r="D32" s="2" t="str">
        <x:v>示例資料</x:v>
      </x:c>
    </x:row>
    <x:row r="33" ht="15" hidden="0" customHeight="1">
      <x:c r="A33" s="29" t="n">
        <x:v>46277</x:v>
      </x:c>
      <x:c r="B33" s="31" t="n">
        <x:v>0</x:v>
      </x:c>
      <x:c r="C33" s="2" t="str">
        <x:v>一般日</x:v>
      </x:c>
      <x:c r="D33" s="2" t="str">
        <x:v>示例資料</x:v>
      </x:c>
    </x:row>
    <x:row r="34" ht="15" hidden="0" customHeight="1">
      <x:c r="A34" s="29" t="n">
        <x:v>46278</x:v>
      </x:c>
      <x:c r="B34" s="31" t="n">
        <x:v>0</x:v>
      </x:c>
      <x:c r="C34" s="2" t="str">
        <x:v>一般日</x:v>
      </x:c>
      <x:c r="D34" s="2" t="str">
        <x:v>示例資料</x:v>
      </x:c>
    </x:row>
    <x:row r="35" ht="15" hidden="0" customHeight="1">
      <x:c r="A35" s="29" t="n">
        <x:v>46279</x:v>
      </x:c>
      <x:c r="B35" s="31" t="n">
        <x:v>57</x:v>
      </x:c>
      <x:c r="C35" s="2" t="str">
        <x:v>一般日</x:v>
      </x:c>
      <x:c r="D35" s="2" t="str">
        <x:v>示例資料</x:v>
      </x:c>
    </x:row>
    <x:row r="36" ht="15" hidden="0" customHeight="1">
      <x:c r="A36" s="29" t="n">
        <x:v>46280</x:v>
      </x:c>
      <x:c r="B36" s="31" t="n">
        <x:v>53</x:v>
      </x:c>
      <x:c r="C36" s="2" t="str">
        <x:v>一般日</x:v>
      </x:c>
      <x:c r="D36" s="2" t="str">
        <x:v>示例資料</x:v>
      </x:c>
    </x:row>
    <x:row r="37" ht="15" hidden="0" customHeight="1">
      <x:c r="A37" s="2"/>
      <x:c r="B37" s="2"/>
      <x:c r="C37" s="2"/>
      <x:c r="D37" s="2"/>
    </x:row>
    <x:row r="38" ht="15" hidden="0" customHeight="1">
      <x:c r="A38" s="2"/>
      <x:c r="B38" s="2"/>
      <x:c r="C38" s="2"/>
      <x:c r="D38" s="2"/>
    </x:row>
    <x:row r="39" ht="15" hidden="0" customHeight="1">
      <x:c r="A39" s="2"/>
      <x:c r="B39" s="2"/>
      <x:c r="C39" s="2"/>
      <x:c r="D39" s="2"/>
    </x:row>
    <x:row r="40" ht="15" hidden="0" customHeight="1">
      <x:c r="A40" s="2"/>
      <x:c r="B40" s="2"/>
      <x:c r="C40" s="2"/>
      <x:c r="D40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0" hidden="0" customWidth="1"/>
    <x:col min="3" max="3" width="30" hidden="0" customWidth="1"/>
    <x:col min="4" max="4" width="40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供應商前置時間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示例資料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收貨日期</x:v>
      </x:c>
      <x:c r="B6" s="15" t="str">
        <x:v>前置時間（天）</x:v>
      </x:c>
      <x:c r="C6" s="15" t="str">
        <x:v>供應商／路線</x:v>
      </x:c>
      <x:c r="D6" s="15" t="str">
        <x:v>證據備註</x:v>
      </x:c>
    </x:row>
    <x:row r="7" ht="15" hidden="0" customHeight="1">
      <x:c r="A7" s="29" t="n">
        <x:v>46037</x:v>
      </x:c>
      <x:c r="B7" s="16" t="n">
        <x:v>18</x:v>
      </x:c>
      <x:c r="C7" s="2" t="str">
        <x:v>主要供應商</x:v>
      </x:c>
      <x:c r="D7" s="2" t="str">
        <x:v>採購單到貨</x:v>
      </x:c>
    </x:row>
    <x:row r="8" ht="15" hidden="0" customHeight="1">
      <x:c r="A8" s="29" t="n">
        <x:v>46068</x:v>
      </x:c>
      <x:c r="B8" s="16" t="n">
        <x:v>21</x:v>
      </x:c>
      <x:c r="C8" s="2" t="str">
        <x:v>主要供應商</x:v>
      </x:c>
      <x:c r="D8" s="2" t="str">
        <x:v>採購單到貨</x:v>
      </x:c>
    </x:row>
    <x:row r="9" ht="15" hidden="0" customHeight="1">
      <x:c r="A9" s="29" t="n">
        <x:v>46096</x:v>
      </x:c>
      <x:c r="B9" s="16" t="n">
        <x:v>20</x:v>
      </x:c>
      <x:c r="C9" s="2" t="str">
        <x:v>主要供應商</x:v>
      </x:c>
      <x:c r="D9" s="2" t="str">
        <x:v>採購單到貨</x:v>
      </x:c>
    </x:row>
    <x:row r="10" ht="15" hidden="0" customHeight="1">
      <x:c r="A10" s="29" t="n">
        <x:v>46127</x:v>
      </x:c>
      <x:c r="B10" s="16" t="n">
        <x:v>24</x:v>
      </x:c>
      <x:c r="C10" s="2" t="str">
        <x:v>主要供應商</x:v>
      </x:c>
      <x:c r="D10" s="2" t="str">
        <x:v>採購單到貨</x:v>
      </x:c>
    </x:row>
    <x:row r="11" ht="15" hidden="0" customHeight="1">
      <x:c r="A11" s="29" t="n">
        <x:v>46157</x:v>
      </x:c>
      <x:c r="B11" s="16" t="n">
        <x:v>19</x:v>
      </x:c>
      <x:c r="C11" s="2" t="str">
        <x:v>主要供應商</x:v>
      </x:c>
      <x:c r="D11" s="2" t="str">
        <x:v>採購單到貨</x:v>
      </x:c>
    </x:row>
    <x:row r="12" ht="15" hidden="0" customHeight="1">
      <x:c r="A12" s="29" t="n">
        <x:v>46188</x:v>
      </x:c>
      <x:c r="B12" s="16" t="n">
        <x:v>23</x:v>
      </x:c>
      <x:c r="C12" s="2" t="str">
        <x:v>主要供應商</x:v>
      </x:c>
      <x:c r="D12" s="2" t="str">
        <x:v>採購單到貨</x:v>
      </x:c>
    </x:row>
    <x:row r="13" ht="15" hidden="0" customHeight="1">
      <x:c r="A13" s="29" t="n">
        <x:v>46218</x:v>
      </x:c>
      <x:c r="B13" s="16" t="n">
        <x:v>22</x:v>
      </x:c>
      <x:c r="C13" s="2" t="str">
        <x:v>主要供應商</x:v>
      </x:c>
      <x:c r="D13" s="2" t="str">
        <x:v>採購單到貨</x:v>
      </x:c>
    </x:row>
    <x:row r="14" ht="15" hidden="0" customHeight="1">
      <x:c r="A14" s="29" t="n">
        <x:v>46249</x:v>
      </x:c>
      <x:c r="B14" s="16" t="n">
        <x:v>26</x:v>
      </x:c>
      <x:c r="C14" s="2" t="str">
        <x:v>主要供應商</x:v>
      </x:c>
      <x:c r="D14" s="2" t="str">
        <x:v>採購單到貨</x:v>
      </x:c>
    </x:row>
    <x:row r="15" ht="15" hidden="0" customHeight="1">
      <x:c r="A15" s="29" t="n">
        <x:v>46280</x:v>
      </x:c>
      <x:c r="B15" s="16" t="n">
        <x:v>20</x:v>
      </x:c>
      <x:c r="C15" s="2" t="str">
        <x:v>主要供應商</x:v>
      </x:c>
      <x:c r="D15" s="2" t="str">
        <x:v>採購單到貨</x:v>
      </x:c>
    </x:row>
    <x:row r="16" ht="15" hidden="0" customHeight="1">
      <x:c r="A16" s="29" t="n">
        <x:v>46310</x:v>
      </x:c>
      <x:c r="B16" s="16" t="n">
        <x:v>21</x:v>
      </x:c>
      <x:c r="C16" s="2" t="str">
        <x:v>主要供應商</x:v>
      </x:c>
      <x:c r="D16" s="2" t="str">
        <x:v>採購單到貨</x:v>
      </x:c>
    </x:row>
    <x:row r="17" ht="15" hidden="0" customHeight="1">
      <x:c r="A17" s="2"/>
      <x:c r="B17" s="2"/>
      <x:c r="C17" s="2"/>
      <x:c r="D17" s="2"/>
    </x:row>
    <x:row r="18" ht="15" hidden="0" customHeight="1">
      <x:c r="A18" s="2"/>
      <x:c r="B18" s="2"/>
      <x:c r="C18" s="2"/>
      <x:c r="D18" s="2"/>
    </x:row>
    <x:row r="19" ht="15" hidden="0" customHeight="1">
      <x:c r="A19" s="2"/>
      <x:c r="B19" s="2"/>
      <x:c r="C19" s="2"/>
      <x:c r="D19" s="2"/>
    </x:row>
    <x:row r="20" ht="15" hidden="0" customHeight="1">
      <x:c r="A20" s="2"/>
      <x:c r="B20" s="2"/>
      <x:c r="C20" s="2"/>
      <x:c r="D20" s="2"/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2" hidden="0" customWidth="1"/>
    <x:col min="2" max="2" width="18" hidden="0" customWidth="1"/>
    <x:col min="3" max="3" width="16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計算器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版本 2026.09 v1.0｜僅為示例資料｜請以自身證據替換黃色儲存格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指標</x:v>
      </x:c>
      <x:c r="B6" s="15" t="str">
        <x:v>結果</x:v>
      </x:c>
      <x:c r="C6" s="15" t="str">
        <x:v>單位</x:v>
      </x:c>
      <x:c r="D6" s="15" t="str">
        <x:v>決策用途</x:v>
      </x:c>
    </x:row>
    <x:row r="7" ht="15" hidden="0" customHeight="1">
      <x:c r="A7" s="2" t="str">
        <x:v>平均每日需求</x:v>
      </x:c>
      <x:c r="B7" s="33" t="n">
        <x:f>AVERAGE('需求歷史'!B7:B36)</x:f>
        <x:v>36.166666666666664</x:v>
      </x:c>
      <x:c r="C7" s="2" t="str">
        <x:v>件／日</x:v>
      </x:c>
      <x:c r="D7" s="2" t="str">
        <x:v>需求歷史平均值</x:v>
      </x:c>
    </x:row>
    <x:row r="8" ht="15" hidden="0" customHeight="1">
      <x:c r="A8" s="2" t="str">
        <x:v>需求標準差</x:v>
      </x:c>
      <x:c r="B8" s="33" t="n">
        <x:f>STDEV.S('需求歷史'!B7:B36)</x:f>
        <x:v>23.46102172178111</x:v>
      </x:c>
      <x:c r="C8" s="2" t="str">
        <x:v>件／日</x:v>
      </x:c>
      <x:c r="D8" s="2" t="str">
        <x:v>樣本標準差</x:v>
      </x:c>
    </x:row>
    <x:row r="9" ht="15" hidden="0" customHeight="1">
      <x:c r="A9" s="2" t="str">
        <x:v>平均前置時間</x:v>
      </x:c>
      <x:c r="B9" s="33" t="n">
        <x:f>AVERAGE('供應商前置時間'!B7:B16)</x:f>
        <x:v>21.4</x:v>
      </x:c>
      <x:c r="C9" s="2" t="str">
        <x:v>天</x:v>
      </x:c>
      <x:c r="D9" s="2" t="str">
        <x:v>供應商觀察平均值</x:v>
      </x:c>
    </x:row>
    <x:row r="10" ht="15" hidden="0" customHeight="1">
      <x:c r="A10" s="2" t="str">
        <x:v>前置時間標準差</x:v>
      </x:c>
      <x:c r="B10" s="33" t="n">
        <x:f>STDEV.S('供應商前置時間'!B7:B16)</x:f>
        <x:v>2.4129281427805145</x:v>
      </x:c>
      <x:c r="C10" s="2" t="str">
        <x:v>天</x:v>
      </x:c>
      <x:c r="D10" s="2" t="str">
        <x:v>樣本標準差</x:v>
      </x:c>
    </x:row>
    <x:row r="11" ht="15" hidden="0" customHeight="1">
      <x:c r="A11" s="2" t="str">
        <x:v>服務係數</x:v>
      </x:c>
      <x:c r="B11" s="33" t="n">
        <x:f>IF('輸入'!B13=0.9,1.282,IF('輸入'!B13=0.95,1.645,IF('輸入'!B13=0.975,1.96,IF('輸入'!B13=0.99,2.326,NA()))))</x:f>
        <x:v>1.645</x:v>
      </x:c>
      <x:c r="C11" s="2" t="str">
        <x:v>標準分數</x:v>
      </x:c>
      <x:c r="D11" s="2" t="str">
        <x:v>依目標服務水準查找</x:v>
      </x:c>
    </x:row>
    <x:row r="12" ht="15" hidden="0" customHeight="1">
      <x:c r="A12" s="2" t="str">
        <x:v>前置時間平均需求</x:v>
      </x:c>
      <x:c r="B12" s="33" t="n">
        <x:f>B7*B9</x:f>
        <x:v>773.9666666666666</x:v>
      </x:c>
      <x:c r="C12" s="2" t="str">
        <x:v>件</x:v>
      </x:c>
      <x:c r="D12" s="2" t="str">
        <x:v>補貨到達前的預期需求</x:v>
      </x:c>
    </x:row>
    <x:row r="13" ht="15" hidden="0" customHeight="1">
      <x:c r="A13" s="2" t="str">
        <x:v>安全庫存</x:v>
      </x:c>
      <x:c r="B13" s="34" t="n">
        <x:f>B11*SQRT(B9*B8^2+B7^2*B10^2)</x:f>
        <x:v>229.0901355485417</x:v>
      </x:c>
      <x:c r="C13" s="2" t="str">
        <x:v>件</x:v>
      </x:c>
      <x:c r="D13" s="2" t="str">
        <x:v>合併需求與前置時間變異</x:v>
      </x:c>
    </x:row>
    <x:row r="14" ht="15" hidden="0" customHeight="1">
      <x:c r="A14" s="2" t="str">
        <x:v>補貨點</x:v>
      </x:c>
      <x:c r="B14" s="34" t="n">
        <x:f>ROUNDUP(B12+B13+'輸入'!B14,0)</x:f>
        <x:v>1184</x:v>
      </x:c>
      <x:c r="C14" s="2" t="str">
        <x:v>件</x:v>
      </x:c>
      <x:c r="D14" s="2" t="str">
        <x:v>前置時間需求加安全庫存與事件增量</x:v>
      </x:c>
    </x:row>
    <x:row r="15" ht="15" hidden="0" customHeight="1">
      <x:c r="A15" s="2" t="str">
        <x:v>可用庫存</x:v>
      </x:c>
      <x:c r="B15" s="34" t="n">
        <x:f>MAX(0,'輸入'!B7-'輸入'!B8)</x:f>
        <x:v>730</x:v>
      </x:c>
      <x:c r="C15" s="2" t="str">
        <x:v>件</x:v>
      </x:c>
      <x:c r="D15" s="2" t="str">
        <x:v>帳面庫存減已承諾庫存</x:v>
      </x:c>
    </x:row>
    <x:row r="16" ht="15" hidden="0" customHeight="1">
      <x:c r="A16" s="2" t="str">
        <x:v>庫存部位</x:v>
      </x:c>
      <x:c r="B16" s="34" t="n">
        <x:f>MAX(0,'輸入'!B7-'輸入'!B8)+'輸入'!B9</x:f>
        <x:v>930</x:v>
      </x:c>
      <x:c r="C16" s="2" t="str">
        <x:v>件</x:v>
      </x:c>
      <x:c r="D16" s="2" t="str">
        <x:v>可用庫存加未到貨採購單</x:v>
      </x:c>
    </x:row>
    <x:row r="17" ht="15" hidden="0" customHeight="1">
      <x:c r="A17" s="2" t="str">
        <x:v>建議訂購量</x:v>
      </x:c>
      <x:c r="B17" s="34" t="n">
        <x:f>ROUNDUP(MAX('輸入'!B10,B14+B7*'輸入'!B12-B16)/'輸入'!B11,0)*'輸入'!B11</x:f>
        <x:v>528</x:v>
      </x:c>
      <x:c r="C17" s="2" t="str">
        <x:v>件</x:v>
      </x:c>
      <x:c r="D17" s="2" t="str">
        <x:v>依箱裝倍數及最低訂購量進位</x:v>
      </x:c>
    </x:row>
    <x:row r="18" ht="15" hidden="0" customHeight="1">
      <x:c r="A18" s="2" t="str">
        <x:v>可供應天數</x:v>
      </x:c>
      <x:c r="B18" s="33" t="n">
        <x:f>IF(B7=0,NA(),B15/B7)</x:f>
        <x:v>20.184331797235025</x:v>
      </x:c>
      <x:c r="C18" s="2" t="str">
        <x:v>天</x:v>
      </x:c>
      <x:c r="D18" s="2" t="str">
        <x:v>可用庫存除平均需求</x:v>
      </x:c>
    </x:row>
    <x:row r="19" ht="15" hidden="0" customHeight="1">
      <x:c r="A19" s="2" t="str">
        <x:v>預計缺貨日期</x:v>
      </x:c>
      <x:c r="B19" s="35" t="n">
        <x:f>TODAY()+B18</x:f>
        <x:v>46300.18433179724</x:v>
      </x:c>
      <x:c r="C19" s="2" t="str">
        <x:v>日期</x:v>
      </x:c>
      <x:c r="D19" s="2" t="str">
        <x:v>若沒有新收貨的規劃估計</x:v>
      </x:c>
    </x:row>
    <x:row r="20" ht="15" hidden="0" customHeight="1">
      <x:c r="A20" s="2" t="str">
        <x:v>決策</x:v>
      </x:c>
      <x:c r="B20" s="8" t="str">
        <x:f>IF(B16&lt;=B14,"需要補貨","持續監測")</x:f>
        <x:v>需要補貨</x:v>
      </x:c>
      <x:c r="C20" s="2" t="str">
        <x:v>狀態</x:v>
      </x:c>
      <x:c r="D20" s="2" t="str">
        <x:v>庫存部位低於或等於補貨點時下單</x:v>
      </x:c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  <x:row r="25" ht="15" hidden="0" customHeight="1">
      <x:c r="A25" s="2"/>
      <x:c r="B25" s="2"/>
      <x:c r="C25" s="2"/>
      <x:c r="D25" s="2"/>
    </x:row>
    <x:row r="26" ht="15" hidden="0" customHeight="1">
      <x:c r="A26" s="2"/>
      <x:c r="B26" s="2"/>
      <x:c r="C26" s="2"/>
      <x:c r="D26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8" hidden="0" customWidth="1"/>
    <x:col min="7" max="7" width="22" hidden="0" customWidth="1"/>
  </x:cols>
  <x:sheetData>
    <x:row r="1" ht="15" hidden="0" customHeight="1">
      <x:c r="A1" s="2"/>
      <x:c r="B1" s="2"/>
      <x:c r="C1" s="2"/>
      <x:c r="D1" s="2"/>
      <x:c r="E1" s="2"/>
      <x:c r="F1" s="2"/>
      <x:c r="G1" s="2"/>
    </x:row>
    <x:row r="2" ht="18" hidden="0" customHeight="1">
      <x:c r="A2" s="3" t="str">
        <x:v>情境比較</x:v>
      </x:c>
      <x:c r="B2" s="2"/>
      <x:c r="C2" s="2"/>
      <x:c r="D2" s="2"/>
      <x:c r="E2" s="2"/>
      <x:c r="F2" s="2"/>
      <x:c r="G2" s="2"/>
    </x:row>
    <x:row r="3" ht="15" hidden="0" customHeight="1">
      <x:c r="A3" s="4"/>
      <x:c r="B3" s="4"/>
      <x:c r="C3" s="4"/>
      <x:c r="D3" s="4"/>
      <x:c r="E3" s="4"/>
      <x:c r="F3" s="4"/>
      <x:c r="G3" s="4"/>
    </x:row>
    <x:row r="4" ht="15" hidden="0" customHeight="1">
      <x:c r="A4" s="5" t="str">
        <x:v>版本 2026.09 v1.0｜僅為示例資料｜請以自身證據替換黃色儲存格</x:v>
      </x:c>
      <x:c r="B4" s="2"/>
      <x:c r="C4" s="2"/>
      <x:c r="D4" s="2"/>
      <x:c r="E4" s="2"/>
      <x:c r="F4" s="2"/>
      <x:c r="G4" s="2"/>
    </x:row>
    <x:row r="5" ht="15" hidden="0" customHeight="1">
      <x:c r="A5" s="2"/>
      <x:c r="B5" s="2"/>
      <x:c r="C5" s="2"/>
      <x:c r="D5" s="2"/>
      <x:c r="E5" s="2"/>
      <x:c r="F5" s="2"/>
      <x:c r="G5" s="2"/>
    </x:row>
    <x:row r="6" ht="15" hidden="0" customHeight="1">
      <x:c r="A6" s="15" t="str">
        <x:v>情境</x:v>
      </x:c>
      <x:c r="B6" s="15" t="str">
        <x:v>需求倍率</x:v>
      </x:c>
      <x:c r="C6" s="15" t="str">
        <x:v>前置時間倍率</x:v>
      </x:c>
      <x:c r="D6" s="15" t="str">
        <x:v>事件增量</x:v>
      </x:c>
      <x:c r="E6" s="15" t="str">
        <x:v>補貨點</x:v>
      </x:c>
      <x:c r="F6" s="15" t="str">
        <x:v>訂購量</x:v>
      </x:c>
      <x:c r="G6" s="15" t="str">
        <x:v>決策</x:v>
      </x:c>
    </x:row>
    <x:row r="7" ht="15" hidden="0" customHeight="1">
      <x:c r="A7" s="2" t="str">
        <x:v>低</x:v>
      </x:c>
      <x:c r="B7" s="36" t="n">
        <x:v>0.8</x:v>
      </x:c>
      <x:c r="C7" s="36" t="n">
        <x:v>0.9</x:v>
      </x:c>
      <x:c r="D7" s="31" t="n">
        <x:v>0</x:v>
      </x:c>
      <x:c r="E7" s="34" t="n">
        <x:f>ROUNDUP('計算器'!B7*B7*'計算器'!B9*C7+'計算器'!B11*SQRT('計算器'!B9*C7*('計算器'!B8*B7)^2+('計算器'!B7*B7)^2*('計算器'!B10*C7)^2)+D7,0)</x:f>
        <x:v>728</x:v>
      </x:c>
      <x:c r="F7" s="34" t="n">
        <x:f>ROUNDUP(MAX('輸入'!B10,E7+'計算器'!B7*B7*'輸入'!B12-'計算器'!B16)/'輸入'!B11,0)*'輸入'!B11</x:f>
        <x:v>240</x:v>
      </x:c>
      <x:c r="G7" s="7" t="str">
        <x:f>IF('計算器'!B16&lt;=E7,"需要補貨","持續監測")</x:f>
        <x:v>持續監測</x:v>
      </x:c>
    </x:row>
    <x:row r="8" ht="15" hidden="0" customHeight="1">
      <x:c r="A8" s="2" t="str">
        <x:v>基準</x:v>
      </x:c>
      <x:c r="B8" s="36" t="n">
        <x:v>1</x:v>
      </x:c>
      <x:c r="C8" s="36" t="n">
        <x:v>1</x:v>
      </x:c>
      <x:c r="D8" s="31" t="n">
        <x:v>180</x:v>
      </x:c>
      <x:c r="E8" s="34" t="n">
        <x:f>ROUNDUP('計算器'!B8*B8*'計算器'!B10*C8+'計算器'!B12*SQRT('計算器'!B10*C8*('計算器'!B9*B8)^2+('計算器'!B8*B8)^2*('計算器'!B11*C8)^2)+D8,0)</x:f>
        <x:v>39660</x:v>
      </x:c>
      <x:c r="F8" s="34" t="n">
        <x:f>ROUNDUP(MAX('輸入'!B11,E8+'計算器'!B8*B8*'輸入'!B13-'計算器'!B17)/'輸入'!B12,0)*'輸入'!B12</x:f>
        <x:v>39158</x:v>
      </x:c>
      <x:c r="G8" s="7" t="str">
        <x:f>IF('計算器'!B17&lt;=E8,"需要補貨","持續監測")</x:f>
        <x:v>需要補貨</x:v>
      </x:c>
    </x:row>
    <x:row r="9" ht="15" hidden="0" customHeight="1">
      <x:c r="A9" s="2" t="str">
        <x:v>高</x:v>
      </x:c>
      <x:c r="B9" s="36" t="n">
        <x:v>1.25</x:v>
      </x:c>
      <x:c r="C9" s="36" t="n">
        <x:v>1.3</x:v>
      </x:c>
      <x:c r="D9" s="31" t="n">
        <x:v>270</x:v>
      </x:c>
      <x:c r="E9" s="34" t="n">
        <x:f>ROUNDUP('計算器'!B9*B9*'計算器'!B11*C9+'計算器'!B13*SQRT('計算器'!B11*C9*('計算器'!B10*B9)^2+('計算器'!B9*B9)^2*('計算器'!B12*C9)^2)+D9,0)</x:f>
        <x:v>6166218</x:v>
      </x:c>
      <x:c r="F9" s="34" t="n">
        <x:f>ROUNDUP(MAX('輸入'!B12,E9+'計算器'!B9*B9*'輸入'!B14-'計算器'!B18)/'輸入'!B13,0)*'輸入'!B13</x:f>
        <x:v>6171012.85</x:v>
      </x:c>
      <x:c r="G9" s="7" t="str">
        <x:f>IF('計算器'!B18&lt;=E9,"需要補貨","持續監測")</x:f>
        <x:v>需要補貨</x:v>
      </x:c>
    </x:row>
    <x:row r="10" ht="15" hidden="0" customHeight="1">
      <x:c r="A10" s="2"/>
      <x:c r="B10" s="2"/>
      <x:c r="C10" s="2"/>
      <x:c r="D10" s="2"/>
      <x:c r="E10" s="2"/>
      <x:c r="F10" s="2"/>
      <x:c r="G10" s="2"/>
    </x:row>
    <x:row r="11" ht="15" hidden="0" customHeight="1">
      <x:c r="A11" s="2"/>
      <x:c r="B11" s="2"/>
      <x:c r="C11" s="2"/>
      <x:c r="D11" s="2"/>
      <x:c r="E11" s="2"/>
      <x:c r="F11" s="2"/>
      <x:c r="G11" s="2"/>
    </x:row>
    <x:row r="12" ht="15" hidden="0" customHeight="1">
      <x:c r="A12" s="2"/>
      <x:c r="B12" s="2"/>
      <x:c r="C12" s="2"/>
      <x:c r="D12" s="2"/>
      <x:c r="E12" s="2"/>
      <x:c r="F12" s="2"/>
      <x:c r="G12" s="2"/>
    </x:row>
    <x:row r="13" ht="15" hidden="0" customHeight="1">
      <x:c r="A13" s="2"/>
      <x:c r="B13" s="2"/>
      <x:c r="C13" s="2"/>
      <x:c r="D13" s="2"/>
      <x:c r="E13" s="2"/>
      <x:c r="F13" s="2"/>
      <x:c r="G13" s="2"/>
    </x:row>
    <x:row r="14" ht="15" hidden="0" customHeight="1">
      <x:c r="A14" s="2"/>
      <x:c r="B14" s="2"/>
      <x:c r="C14" s="2"/>
      <x:c r="D14" s="2"/>
      <x:c r="E14" s="2"/>
      <x:c r="F14" s="2"/>
      <x:c r="G14" s="2"/>
    </x:row>
    <x:row r="15" ht="15" hidden="0" customHeight="1">
      <x:c r="A15" s="2"/>
      <x:c r="B15" s="2"/>
      <x:c r="C15" s="2"/>
      <x:c r="D15" s="2"/>
      <x:c r="E15" s="2"/>
      <x:c r="F15" s="2"/>
      <x:c r="G15" s="2"/>
    </x:row>
    <x:row r="16" ht="15" hidden="0" customHeight="1">
      <x:c r="A16" s="2"/>
      <x:c r="B16" s="2"/>
      <x:c r="C16" s="2"/>
      <x:c r="D16" s="2"/>
      <x:c r="E16" s="2"/>
      <x:c r="F16" s="2"/>
      <x:c r="G16" s="2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8" hidden="0" customWidth="1"/>
    <x:col min="5" max="5" width="30" hidden="0" customWidth="1"/>
    <x:col min="6" max="6" width="40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補貨行事曆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版本 2026.09 v1.0｜僅為示例資料｜請以自身證據替換黃色儲存格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15" t="str">
        <x:v>檢視日期</x:v>
      </x:c>
      <x:c r="B6" s="15" t="str">
        <x:v>預計可用庫存</x:v>
      </x:c>
      <x:c r="C6" s="15" t="str">
        <x:v>庫存部位</x:v>
      </x:c>
      <x:c r="D6" s="15" t="str">
        <x:v>補貨點</x:v>
      </x:c>
      <x:c r="E6" s="15" t="str">
        <x:v>建議行動</x:v>
      </x:c>
      <x:c r="F6" s="15" t="str">
        <x:v>負責人備註</x:v>
      </x:c>
    </x:row>
    <x:row r="7" ht="15" hidden="0" customHeight="1">
      <x:c r="A7" s="29" t="n">
        <x:f>TODAY()</x:f>
        <x:v>46280</x:v>
      </x:c>
      <x:c r="B7" s="30" t="n">
        <x:f>MAX(0,'計算器'!B15-'計算器'!B7*(A7-TODAY()))</x:f>
        <x:v>730</x:v>
      </x:c>
      <x:c r="C7" s="30" t="n">
        <x:f>B7+'輸入'!B9</x:f>
        <x:v>930</x:v>
      </x:c>
      <x:c r="D7" s="30" t="n">
        <x:f>'計算器'!B14</x:f>
        <x:v>1184</x:v>
      </x:c>
      <x:c r="E7" s="2" t="str">
        <x:f>IF(C7&lt;=D7,"檢視並下單","持續監測，暫不下單")</x:f>
        <x:v>檢視並下單</x:v>
      </x:c>
      <x:c r="F7" s="16" t="str">
        <x:v>填入負責人或例外備註</x:v>
      </x:c>
    </x:row>
    <x:row r="8" ht="15" hidden="0" customHeight="1">
      <x:c r="A8" s="29" t="n">
        <x:f>A7+'輸入'!B12</x:f>
        <x:v>46287</x:v>
      </x:c>
      <x:c r="B8" s="30" t="n">
        <x:f>MAX(0,'計算器'!B15-'計算器'!B7*(A8-TODAY()))</x:f>
        <x:v>476.83333333333337</x:v>
      </x:c>
      <x:c r="C8" s="30" t="n">
        <x:f>B8+'輸入'!B9</x:f>
        <x:v>676.8333333333334</x:v>
      </x:c>
      <x:c r="D8" s="30" t="n">
        <x:f>'計算器'!B14</x:f>
        <x:v>1184</x:v>
      </x:c>
      <x:c r="E8" s="2" t="str">
        <x:f>IF(C8&lt;=D8,"檢視並下單","持續監測，暫不下單")</x:f>
        <x:v>檢視並下單</x:v>
      </x:c>
      <x:c r="F8" s="16" t="str">
        <x:v>填入負責人或例外備註</x:v>
      </x:c>
    </x:row>
    <x:row r="9" ht="15" hidden="0" customHeight="1">
      <x:c r="A9" s="29" t="n">
        <x:f>A8+'輸入'!B12</x:f>
        <x:v>46294</x:v>
      </x:c>
      <x:c r="B9" s="30" t="n">
        <x:f>MAX(0,'計算器'!B15-'計算器'!B7*(A9-TODAY()))</x:f>
        <x:v>223.66666666666669</x:v>
      </x:c>
      <x:c r="C9" s="30" t="n">
        <x:f>B9+'輸入'!B9</x:f>
        <x:v>423.6666666666667</x:v>
      </x:c>
      <x:c r="D9" s="30" t="n">
        <x:f>'計算器'!B14</x:f>
        <x:v>1184</x:v>
      </x:c>
      <x:c r="E9" s="2" t="str">
        <x:f>IF(C9&lt;=D9,"檢視並下單","持續監測，暫不下單")</x:f>
        <x:v>檢視並下單</x:v>
      </x:c>
      <x:c r="F9" s="16" t="str">
        <x:v>填入負責人或例外備註</x:v>
      </x:c>
    </x:row>
    <x:row r="10" ht="15" hidden="0" customHeight="1">
      <x:c r="A10" s="29" t="n">
        <x:f>A9+'輸入'!B12</x:f>
        <x:v>46301</x:v>
      </x:c>
      <x:c r="B10" s="30" t="n">
        <x:f>MAX(0,'計算器'!B15-'計算器'!B7*(A10-TODAY()))</x:f>
        <x:v>0</x:v>
      </x:c>
      <x:c r="C10" s="30" t="n">
        <x:f>B10+'輸入'!B9</x:f>
        <x:v>200</x:v>
      </x:c>
      <x:c r="D10" s="30" t="n">
        <x:f>'計算器'!B14</x:f>
        <x:v>1184</x:v>
      </x:c>
      <x:c r="E10" s="2" t="str">
        <x:f>IF(C10&lt;=D10,"檢視並下單","持續監測，暫不下單")</x:f>
        <x:v>檢視並下單</x:v>
      </x:c>
      <x:c r="F10" s="16" t="str">
        <x:v>填入負責人或例外備註</x:v>
      </x:c>
    </x:row>
    <x:row r="11" ht="15" hidden="0" customHeight="1">
      <x:c r="A11" s="29" t="n">
        <x:f>A10+'輸入'!B12</x:f>
        <x:v>46308</x:v>
      </x:c>
      <x:c r="B11" s="30" t="n">
        <x:f>MAX(0,'計算器'!B15-'計算器'!B7*(A11-TODAY()))</x:f>
        <x:v>0</x:v>
      </x:c>
      <x:c r="C11" s="30" t="n">
        <x:f>B11+'輸入'!B9</x:f>
        <x:v>200</x:v>
      </x:c>
      <x:c r="D11" s="30" t="n">
        <x:f>'計算器'!B14</x:f>
        <x:v>1184</x:v>
      </x:c>
      <x:c r="E11" s="2" t="str">
        <x:f>IF(C11&lt;=D11,"檢視並下單","持續監測，暫不下單")</x:f>
        <x:v>檢視並下單</x:v>
      </x:c>
      <x:c r="F11" s="16" t="str">
        <x:v>填入負責人或例外備註</x:v>
      </x:c>
    </x:row>
    <x:row r="12" ht="15" hidden="0" customHeight="1">
      <x:c r="A12" s="29" t="n">
        <x:f>A11+'輸入'!B12</x:f>
        <x:v>46315</x:v>
      </x:c>
      <x:c r="B12" s="30" t="n">
        <x:f>MAX(0,'計算器'!B15-'計算器'!B7*(A12-TODAY()))</x:f>
        <x:v>0</x:v>
      </x:c>
      <x:c r="C12" s="30" t="n">
        <x:f>B12+'輸入'!B9</x:f>
        <x:v>200</x:v>
      </x:c>
      <x:c r="D12" s="30" t="n">
        <x:f>'計算器'!B14</x:f>
        <x:v>1184</x:v>
      </x:c>
      <x:c r="E12" s="2" t="str">
        <x:f>IF(C12&lt;=D12,"檢視並下單","持續監測，暫不下單")</x:f>
        <x:v>檢視並下單</x:v>
      </x:c>
      <x:c r="F12" s="16" t="str">
        <x:v>填入負責人或例外備註</x:v>
      </x:c>
    </x:row>
    <x:row r="13" ht="15" hidden="0" customHeight="1">
      <x:c r="A13" s="29" t="n">
        <x:f>A12+'輸入'!B12</x:f>
        <x:v>46322</x:v>
      </x:c>
      <x:c r="B13" s="30" t="n">
        <x:f>MAX(0,'計算器'!B15-'計算器'!B7*(A13-TODAY()))</x:f>
        <x:v>0</x:v>
      </x:c>
      <x:c r="C13" s="30" t="n">
        <x:f>B13+'輸入'!B9</x:f>
        <x:v>200</x:v>
      </x:c>
      <x:c r="D13" s="30" t="n">
        <x:f>'計算器'!B14</x:f>
        <x:v>1184</x:v>
      </x:c>
      <x:c r="E13" s="2" t="str">
        <x:f>IF(C13&lt;=D13,"檢視並下單","持續監測，暫不下單")</x:f>
        <x:v>檢視並下單</x:v>
      </x:c>
      <x:c r="F13" s="16" t="str">
        <x:v>填入負責人或例外備註</x:v>
      </x:c>
    </x:row>
    <x:row r="14" ht="15" hidden="0" customHeight="1">
      <x:c r="A14" s="29" t="n">
        <x:f>A13+'輸入'!B12</x:f>
        <x:v>46329</x:v>
      </x:c>
      <x:c r="B14" s="30" t="n">
        <x:f>MAX(0,'計算器'!B15-'計算器'!B7*(A14-TODAY()))</x:f>
        <x:v>0</x:v>
      </x:c>
      <x:c r="C14" s="30" t="n">
        <x:f>B14+'輸入'!B9</x:f>
        <x:v>200</x:v>
      </x:c>
      <x:c r="D14" s="30" t="n">
        <x:f>'計算器'!B14</x:f>
        <x:v>1184</x:v>
      </x:c>
      <x:c r="E14" s="2" t="str">
        <x:f>IF(C14&lt;=D14,"檢視並下單","持續監測，暫不下單")</x:f>
        <x:v>檢視並下單</x:v>
      </x:c>
      <x:c r="F14" s="16" t="str">
        <x:v>填入負責人或例外備註</x:v>
      </x:c>
    </x:row>
    <x:row r="15" ht="15" hidden="0" customHeight="1">
      <x:c r="A15" s="29" t="n">
        <x:f>A14+'輸入'!B12</x:f>
        <x:v>46336</x:v>
      </x:c>
      <x:c r="B15" s="30" t="n">
        <x:f>MAX(0,'計算器'!B15-'計算器'!B7*(A15-TODAY()))</x:f>
        <x:v>0</x:v>
      </x:c>
      <x:c r="C15" s="30" t="n">
        <x:f>B15+'輸入'!B9</x:f>
        <x:v>200</x:v>
      </x:c>
      <x:c r="D15" s="30" t="n">
        <x:f>'計算器'!B14</x:f>
        <x:v>1184</x:v>
      </x:c>
      <x:c r="E15" s="2" t="str">
        <x:f>IF(C15&lt;=D15,"檢視並下單","持續監測，暫不下單")</x:f>
        <x:v>檢視並下單</x:v>
      </x:c>
      <x:c r="F15" s="16" t="str">
        <x:v>填入負責人或例外備註</x:v>
      </x:c>
    </x:row>
    <x:row r="16" ht="15" hidden="0" customHeight="1">
      <x:c r="A16" s="29" t="n">
        <x:f>A15+'輸入'!B12</x:f>
        <x:v>46343</x:v>
      </x:c>
      <x:c r="B16" s="30" t="n">
        <x:f>MAX(0,'計算器'!B15-'計算器'!B7*(A16-TODAY()))</x:f>
        <x:v>0</x:v>
      </x:c>
      <x:c r="C16" s="30" t="n">
        <x:f>B16+'輸入'!B9</x:f>
        <x:v>200</x:v>
      </x:c>
      <x:c r="D16" s="30" t="n">
        <x:f>'計算器'!B14</x:f>
        <x:v>1184</x:v>
      </x:c>
      <x:c r="E16" s="2" t="str">
        <x:f>IF(C16&lt;=D16,"檢視並下單","持續監測，暫不下單")</x:f>
        <x:v>檢視並下單</x:v>
      </x:c>
      <x:c r="F16" s="16" t="str">
        <x:v>填入負責人或例外備註</x:v>
      </x:c>
    </x:row>
    <x:row r="17" ht="15" hidden="0" customHeight="1">
      <x:c r="A17" s="29" t="n">
        <x:f>A16+'輸入'!B12</x:f>
        <x:v>46350</x:v>
      </x:c>
      <x:c r="B17" s="30" t="n">
        <x:f>MAX(0,'計算器'!B15-'計算器'!B7*(A17-TODAY()))</x:f>
        <x:v>0</x:v>
      </x:c>
      <x:c r="C17" s="30" t="n">
        <x:f>B17+'輸入'!B9</x:f>
        <x:v>200</x:v>
      </x:c>
      <x:c r="D17" s="30" t="n">
        <x:f>'計算器'!B14</x:f>
        <x:v>1184</x:v>
      </x:c>
      <x:c r="E17" s="2" t="str">
        <x:f>IF(C17&lt;=D17,"檢視並下單","持續監測，暫不下單")</x:f>
        <x:v>檢視並下單</x:v>
      </x:c>
      <x:c r="F17" s="16" t="str">
        <x:v>填入負責人或例外備註</x:v>
      </x:c>
    </x:row>
    <x:row r="18" ht="15" hidden="0" customHeight="1">
      <x:c r="A18" s="29" t="n">
        <x:f>A17+'輸入'!B12</x:f>
        <x:v>46357</x:v>
      </x:c>
      <x:c r="B18" s="30" t="n">
        <x:f>MAX(0,'計算器'!B15-'計算器'!B7*(A18-TODAY()))</x:f>
        <x:v>0</x:v>
      </x:c>
      <x:c r="C18" s="30" t="n">
        <x:f>B18+'輸入'!B9</x:f>
        <x:v>200</x:v>
      </x:c>
      <x:c r="D18" s="30" t="n">
        <x:f>'計算器'!B14</x:f>
        <x:v>1184</x:v>
      </x:c>
      <x:c r="E18" s="2" t="str">
        <x:f>IF(C18&lt;=D18,"檢視並下單","持續監測，暫不下單")</x:f>
        <x:v>檢視並下單</x:v>
      </x:c>
      <x:c r="F18" s="16" t="str">
        <x:v>填入負責人或例外備註</x:v>
      </x:c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2"/>
      <x:c r="B21" s="2"/>
      <x:c r="C21" s="2"/>
      <x:c r="D21" s="2"/>
      <x:c r="E21" s="2"/>
      <x:c r="F21" s="2"/>
    </x:row>
    <x:row r="22" ht="15" hidden="0" customHeight="1">
      <x:c r="A22" s="2"/>
      <x:c r="B22" s="2"/>
      <x:c r="C22" s="2"/>
      <x:c r="D22" s="2"/>
      <x:c r="E22" s="2"/>
      <x:c r="F22" s="2"/>
    </x:row>
    <x:row r="23" ht="15" hidden="0" customHeight="1">
      <x:c r="A23" s="2"/>
      <x:c r="B23" s="2"/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50" hidden="0" customWidth="1"/>
    <x:col min="3" max="3" width="20" hidden="0" customWidth="1"/>
    <x:col min="4" max="4" width="14" hidden="0" customWidth="1"/>
    <x:col min="5" max="5" width="50" hidden="0" customWidth="1"/>
  </x:cols>
  <x:sheetData>
    <x:row r="1" ht="15" hidden="0" customHeight="1">
      <x:c r="A1" s="2"/>
      <x:c r="B1" s="2"/>
      <x:c r="C1" s="2"/>
      <x:c r="D1" s="2"/>
      <x:c r="E1" s="2"/>
    </x:row>
    <x:row r="2" ht="18" hidden="0" customHeight="1">
      <x:c r="A2" s="3" t="str">
        <x:v>資料字典</x:v>
      </x:c>
      <x:c r="B2" s="2"/>
      <x:c r="C2" s="2"/>
      <x:c r="D2" s="2"/>
      <x:c r="E2" s="2"/>
    </x:row>
    <x:row r="3" ht="15" hidden="0" customHeight="1">
      <x:c r="A3" s="4"/>
      <x:c r="B3" s="4"/>
      <x:c r="C3" s="4"/>
      <x:c r="D3" s="4"/>
      <x:c r="E3" s="4"/>
    </x:row>
    <x:row r="4" ht="15" hidden="0" customHeight="1">
      <x:c r="A4" s="5" t="str">
        <x:v>版本 2026.09 v1.0｜僅為示例資料｜請以自身證據替換黃色儲存格</x:v>
      </x:c>
      <x:c r="B4" s="2"/>
      <x:c r="C4" s="2"/>
      <x:c r="D4" s="2"/>
      <x:c r="E4" s="2"/>
    </x:row>
    <x:row r="5" ht="15" hidden="0" customHeight="1">
      <x:c r="A5" s="2"/>
      <x:c r="B5" s="2"/>
      <x:c r="C5" s="2"/>
      <x:c r="D5" s="2"/>
      <x:c r="E5" s="2"/>
    </x:row>
    <x:row r="6" ht="15" hidden="0" customHeight="1">
      <x:c r="A6" s="15" t="str">
        <x:v>欄位</x:v>
      </x:c>
      <x:c r="B6" s="15" t="str">
        <x:v>定義</x:v>
      </x:c>
      <x:c r="C6" s="15" t="str">
        <x:v>類型／單位</x:v>
      </x:c>
      <x:c r="D6" s="15" t="str">
        <x:v>必填</x:v>
      </x:c>
      <x:c r="E6" s="15" t="str">
        <x:v>驗證或限制</x:v>
      </x:c>
    </x:row>
    <x:row r="7" ht="15" hidden="0" customHeight="1">
      <x:c r="A7" s="37" t="str">
        <x:v>目前帳面庫存</x:v>
      </x:c>
      <x:c r="B7" s="37" t="str">
        <x:v>承諾前目前可用的實體件數</x:v>
      </x:c>
      <x:c r="C7" s="37" t="str">
        <x:v>非負整數</x:v>
      </x:c>
      <x:c r="D7" s="37" t="str">
        <x:v>是</x:v>
      </x:c>
      <x:c r="E7" s="37" t="str">
        <x:v>於有記錄的截止時間盤點</x:v>
      </x:c>
    </x:row>
    <x:row r="8" ht="15" hidden="0" customHeight="1">
      <x:c r="A8" s="37" t="str">
        <x:v>已承諾庫存</x:v>
      </x:c>
      <x:c r="B8" s="37" t="str">
        <x:v>已保留給核准需求的件數</x:v>
      </x:c>
      <x:c r="C8" s="37" t="str">
        <x:v>非負整數</x:v>
      </x:c>
      <x:c r="D8" s="37" t="str">
        <x:v>是</x:v>
      </x:c>
      <x:c r="E8" s="37" t="str">
        <x:v>超過帳面庫存時會產生負可用量</x:v>
      </x:c>
    </x:row>
    <x:row r="9" ht="15" hidden="0" customHeight="1">
      <x:c r="A9" s="37" t="str">
        <x:v>未到貨採購單</x:v>
      </x:c>
      <x:c r="B9" s="37" t="str">
        <x:v>已確認但未收貨的數量</x:v>
      </x:c>
      <x:c r="C9" s="37" t="str">
        <x:v>非負整數</x:v>
      </x:c>
      <x:c r="D9" s="37" t="str">
        <x:v>是</x:v>
      </x:c>
      <x:c r="E9" s="37" t="str">
        <x:v>排除未核准請求</x:v>
      </x:c>
    </x:row>
    <x:row r="10" ht="15" hidden="0" customHeight="1">
      <x:c r="A10" s="37" t="str">
        <x:v>每日需求</x:v>
      </x:c>
      <x:c r="B10" s="37" t="str">
        <x:v>每日發出、寄送或兌換的件數</x:v>
      </x:c>
      <x:c r="C10" s="37" t="str">
        <x:v>非負整數</x:v>
      </x:c>
      <x:c r="D10" s="37" t="str">
        <x:v>是</x:v>
      </x:c>
      <x:c r="E10" s="37" t="str">
        <x:v>使用一致的需求定義</x:v>
      </x:c>
    </x:row>
    <x:row r="11" ht="15" hidden="0" customHeight="1">
      <x:c r="A11" s="37" t="str">
        <x:v>前置時間</x:v>
      </x:c>
      <x:c r="B11" s="37" t="str">
        <x:v>核准下單到可用收貨的日曆天數</x:v>
      </x:c>
      <x:c r="C11" s="37" t="str">
        <x:v>正整數</x:v>
      </x:c>
      <x:c r="D11" s="37" t="str">
        <x:v>是</x:v>
      </x:c>
      <x:c r="E11" s="37" t="str">
        <x:v>必要時包含驗貨與組裝</x:v>
      </x:c>
    </x:row>
    <x:row r="12" ht="15" hidden="0" customHeight="1">
      <x:c r="A12" s="37" t="str">
        <x:v>服務水準</x:v>
      </x:c>
      <x:c r="B12" s="37" t="str">
        <x:v>選取常態分配係數的目標機率</x:v>
      </x:c>
      <x:c r="C12" s="37" t="str">
        <x:v>百分比</x:v>
      </x:c>
      <x:c r="D12" s="37" t="str">
        <x:v>是</x:v>
      </x:c>
      <x:c r="E12" s="37" t="str">
        <x:v>模型假設，不是保證</x:v>
      </x:c>
    </x:row>
    <x:row r="13" ht="15" hidden="0" customHeight="1">
      <x:c r="A13" s="37" t="str">
        <x:v>事件增量</x:v>
      </x:c>
      <x:c r="B13" s="37" t="str">
        <x:v>歷史未反映的已知額外需求</x:v>
      </x:c>
      <x:c r="C13" s="37" t="str">
        <x:v>非負整數</x:v>
      </x:c>
      <x:c r="D13" s="37" t="str">
        <x:v>否</x:v>
      </x:c>
      <x:c r="E13" s="37" t="str">
        <x:v>避免重複計入歷史事件</x:v>
      </x:c>
    </x:row>
    <x:row r="14" ht="15" hidden="0" customHeight="1">
      <x:c r="A14" s="37" t="str">
        <x:v>補貨點</x:v>
      </x:c>
      <x:c r="B14" s="37" t="str">
        <x:v>觸發檢視的庫存部位門檻</x:v>
      </x:c>
      <x:c r="C14" s="37" t="str">
        <x:v>件</x:v>
      </x:c>
      <x:c r="D14" s="37" t="str">
        <x:v>計算</x:v>
      </x:c>
      <x:c r="E14" s="37" t="str">
        <x:v>不等於訂購量</x:v>
      </x:c>
    </x:row>
    <x:row r="15" ht="15" hidden="0" customHeight="1">
      <x:c r="A15" s="37" t="str">
        <x:v>安全庫存</x:v>
      </x:c>
      <x:c r="B15" s="37" t="str">
        <x:v>涵蓋需求與前置時間變異的緩衝</x:v>
      </x:c>
      <x:c r="C15" s="37" t="str">
        <x:v>件</x:v>
      </x:c>
      <x:c r="D15" s="37" t="str">
        <x:v>計算</x:v>
      </x:c>
      <x:c r="E15" s="37" t="str">
        <x:v>常態近似；應檢驗分配適用性</x:v>
      </x:c>
    </x:row>
    <x:row r="16" ht="15" hidden="0" customHeight="1">
      <x:c r="A16" s="37" t="str">
        <x:v>建議訂購量</x:v>
      </x:c>
      <x:c r="B16" s="37" t="str">
        <x:v>依箱裝倍數與最低量進位後的數量</x:v>
      </x:c>
      <x:c r="C16" s="37" t="str">
        <x:v>件</x:v>
      </x:c>
      <x:c r="D16" s="37" t="str">
        <x:v>計算</x:v>
      </x:c>
      <x:c r="E16" s="37" t="str">
        <x:v>另查儲位、現金、效期與產能</x:v>
      </x:c>
    </x:row>
    <x:row r="17" ht="15" hidden="0" customHeight="1">
      <x:c r="A17" s="2"/>
      <x:c r="B17" s="2"/>
      <x:c r="C17" s="2"/>
      <x:c r="D17" s="2"/>
      <x:c r="E17" s="2"/>
    </x:row>
    <x:row r="18" ht="15" hidden="0" customHeight="1">
      <x:c r="A18" s="2"/>
      <x:c r="B18" s="2"/>
      <x:c r="C18" s="2"/>
      <x:c r="D18" s="2"/>
      <x:c r="E18" s="2"/>
    </x:row>
    <x:row r="19" ht="15" hidden="0" customHeight="1">
      <x:c r="A19" s="2"/>
      <x:c r="B19" s="2"/>
      <x:c r="C19" s="2"/>
      <x:c r="D19" s="2"/>
      <x:c r="E19" s="2"/>
    </x:row>
    <x:row r="20" ht="15" hidden="0" customHeight="1">
      <x:c r="A20" s="2"/>
      <x:c r="B20" s="2"/>
      <x:c r="C20" s="2"/>
      <x:c r="D20" s="2"/>
      <x:c r="E20" s="2"/>
    </x:row>
    <x:row r="21" ht="15" hidden="0" customHeight="1">
      <x:c r="A21" s="2"/>
      <x:c r="B21" s="2"/>
      <x:c r="C21" s="2"/>
      <x:c r="D21" s="2"/>
      <x:c r="E21" s="2"/>
    </x:row>
    <x:row r="22" ht="15" hidden="0" customHeight="1">
      <x:c r="A22" s="2"/>
      <x:c r="B22" s="2"/>
      <x:c r="C22" s="2"/>
      <x:c r="D22" s="2"/>
      <x:c r="E22" s="2"/>
    </x:row>
    <x:row r="23" ht="15" hidden="0" customHeight="1">
      <x:c r="A23" s="2"/>
      <x:c r="B23" s="2"/>
      <x:c r="C23" s="2"/>
      <x:c r="D23" s="2"/>
      <x:c r="E23" s="2"/>
    </x:row>
    <x:row r="24" ht="15" hidden="0" customHeight="1">
      <x:c r="A24" s="2"/>
      <x:c r="B24" s="2"/>
      <x:c r="C24" s="2"/>
      <x:c r="D24" s="2"/>
      <x:c r="E24" s="2"/>
    </x:row>
  </x:sheetData>
  <x:pageMargins left="0.7" right="0.7" top="0.75" bottom="0.75" header="0.3" footer="0.3"/>
</x:worksheet>
</file>