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d4a1091fe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平台比較" sheetId="1" r:id="Rd306992dcea241c3"/>
    <x:sheet xmlns:r="http://schemas.openxmlformats.org/officeDocument/2006/relationships" name="試行證據" sheetId="2" r:id="R6197772c03cd40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99da418194907" /><Relationship Type="http://schemas.openxmlformats.org/officeDocument/2006/relationships/theme" Target="/xl/theme/theme1.xml" Id="R59c9cb527cf0459c" /><Relationship Type="http://schemas.openxmlformats.org/officeDocument/2006/relationships/sharedStrings" Target="/xl/sharedStrings.xml" Id="R24c78716d90741bd" /><Relationship Type="http://schemas.openxmlformats.org/officeDocument/2006/relationships/worksheet" Target="/xl/worksheets/sheet1.xml" Id="Rd306992dcea241c3" /><Relationship Type="http://schemas.openxmlformats.org/officeDocument/2006/relationships/worksheet" Target="/xl/worksheets/sheet2.xml" Id="R6197772c03cd4084" /></Relationships>
</file>

<file path=xl/tables/table1.xml><?xml version="1.0" encoding="utf-8"?>
<x:table xmlns:x="http://schemas.openxmlformats.org/spreadsheetml/2006/main" id="1" name="ComparezhTW" displayName="ComparezhTW" ref="A6:D12" headerRowCount="1" totalsRowCount="0" totalsRowShown="0">
  <x:tableColumns count="4">
    <x:tableColumn id="1" name="判斷項目"/>
    <x:tableColumn id="2" name="Slack"/>
    <x:tableColumn id="3" name="Microsoft Teams"/>
    <x:tableColumn id="4" name="Google Ch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ilotzhTW" displayName="PilotzhTW" ref="A6:F24" headerRowCount="1" totalsRowCount="0" totalsRowShown="0">
  <x:tableColumns count="6">
    <x:tableColumn id="1" name="測試"/>
    <x:tableColumn id="2" name="平台"/>
    <x:tableColumn id="3" name="已確認"/>
    <x:tableColumn id="4" name="負責人"/>
    <x:tableColumn id="5" name="證據位置"/>
    <x:tableColumn id="6" name="結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0e9a97b80094ba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43263308693403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33" hidden="0" customWidth="1"/>
    <x:col min="3" max="3" width="33" hidden="0" customWidth="1"/>
    <x:col min="4" max="4" width="33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從聊天到送禮申請的選擇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00" customHeight="1">
      <x:c r="A4" s="5" t="str">
        <x:v>Giftpack 編輯團隊。第一版，2026-10-18。以官方文件比較，不代表已實測租用環境，也不排名。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判斷項目</x:v>
      </x:c>
      <x:c r="B6" s="9" t="str">
        <x:v>Slack</x:v>
      </x:c>
      <x:c r="C6" s="9" t="str">
        <x:v>Microsoft Teams</x:v>
      </x:c>
      <x:c r="D6" s="9" t="str">
        <x:v>Google Chat</x:v>
      </x:c>
      <x:c r="E6" s="2"/>
      <x:c r="F6" s="2"/>
    </x:row>
    <x:row r="7" ht="90" customHeight="1">
      <x:c r="A7" s="5" t="str">
        <x:v>結構化申請</x:v>
      </x:c>
      <x:c r="B7" s="5" t="str">
        <x:v>互動視窗欄位</x:v>
      </x:c>
      <x:c r="C7" s="5" t="str">
        <x:v>互動卡片或核准流程</x:v>
      </x:c>
      <x:c r="D7" s="5" t="str">
        <x:v>私人互動對話框</x:v>
      </x:c>
      <x:c r="E7" s="2"/>
      <x:c r="F7" s="2"/>
    </x:row>
    <x:row r="8" ht="90" customHeight="1">
      <x:c r="A8" s="5" t="str">
        <x:v>身分邊界</x:v>
      </x:c>
      <x:c r="B8" s="5" t="str">
        <x:v>驗證簽章來源，另核對權限</x:v>
      </x:c>
      <x:c r="C8" s="5" t="str">
        <x:v>核對使用者與租用戶，設定同意</x:v>
      </x:c>
      <x:c r="D8" s="5" t="str">
        <x:v>驗證端點請求，區分應用程式與使用者授權</x:v>
      </x:c>
      <x:c r="E8" s="2"/>
      <x:c r="F8" s="2"/>
    </x:row>
    <x:row r="9" ht="90" customHeight="1">
      <x:c r="A9" s="5" t="str">
        <x:v>接收回覆</x:v>
      </x:c>
      <x:c r="B9" s="5" t="str">
        <x:v>事件介面須於三秒內回應</x:v>
      </x:c>
      <x:c r="C9" s="5" t="str">
        <x:v>依選用機器人、流程或介面而異</x:v>
      </x:c>
      <x:c r="D9" s="5" t="str">
        <x:v>同步互動須於三十秒內回應</x:v>
      </x:c>
      <x:c r="E9" s="2"/>
      <x:c r="F9" s="2"/>
    </x:row>
    <x:row r="10" ht="90" customHeight="1">
      <x:c r="A10" s="5" t="str">
        <x:v>重複處理</x:v>
      </x:c>
      <x:c r="B10" s="5" t="str">
        <x:v>保存來源事件鍵與業務申請鍵</x:v>
      </x:c>
      <x:c r="C10" s="5" t="str">
        <x:v>保留持久申請與版本紀錄</x:v>
      </x:c>
      <x:c r="D10" s="5" t="str">
        <x:v>保留持久申請與版本紀錄</x:v>
      </x:c>
      <x:c r="E10" s="2"/>
      <x:c r="F10" s="2"/>
    </x:row>
    <x:row r="11" ht="90" customHeight="1">
      <x:c r="A11" s="5" t="str">
        <x:v>保留證據</x:v>
      </x:c>
      <x:c r="B11" s="5" t="str">
        <x:v>依方案與工作區設定</x:v>
      </x:c>
      <x:c r="C11" s="5" t="str">
        <x:v>訊息保留與其他工作負載分開</x:v>
      </x:c>
      <x:c r="D11" s="5" t="str">
        <x:v>須實測租用環境保留與匯出範圍</x:v>
      </x:c>
      <x:c r="E11" s="2"/>
      <x:c r="F11" s="2"/>
    </x:row>
    <x:row r="12" ht="90" customHeight="1">
      <x:c r="A12" s="5" t="str">
        <x:v>適合先試行</x:v>
      </x:c>
      <x:c r="B12" s="5" t="str">
        <x:v>已有使用習慣及應用程式維護人</x:v>
      </x:c>
      <x:c r="C12" s="5" t="str">
        <x:v>已有身分與核准流程治理</x:v>
      </x:c>
      <x:c r="D12" s="5" t="str">
        <x:v>已有辦公套件治理與對話框開發能力</x:v>
      </x:c>
      <x:c r="E12" s="2"/>
      <x:c r="F12" s="2"/>
    </x:row>
    <x:row r="13" ht="28" customHeight="1">
      <x:c r="A13" s="2"/>
      <x:c r="B13" s="2"/>
      <x:c r="C13" s="2"/>
      <x:c r="D13" s="2"/>
      <x:c r="E13" s="2"/>
      <x:c r="F13" s="2"/>
    </x:row>
    <x:row r="14" ht="155" customHeight="1">
      <x:c r="A14" s="5" t="str">
        <x:v>用相同六項問題比較。順序依申請至證據，不依贊助。未假設價格、使用率、原生 Giftpack 串接或保留保證。</x:v>
      </x:c>
      <x:c r="B14" s="5" t="str">
        <x:v>Giftpack 位於核准後的執行端。選擇路線前，確認資料契約、下單、狀態查詢與補救範圍。</x:v>
      </x:c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120" customHeight="1">
      <x:c r="A16" s="5" t="str">
        <x:v>官方來源。最後查核2026-10-18；每季及權限、產品、政策變更時重查。</x:v>
      </x:c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130" customHeight="1">
      <x:c r="A18" s="2" t="str">
        <x:v>Slack</x:v>
      </x:c>
      <x:c r="B18" s="11" t="str">
        <x:v>https://docs.slack.dev/surfaces/modals/</x:v>
      </x:c>
      <x:c r="C18" s="2"/>
      <x:c r="D18" s="2"/>
      <x:c r="E18" s="2"/>
      <x:c r="F18" s="2"/>
    </x:row>
    <x:row r="19" ht="130" customHeight="1">
      <x:c r="A19" s="2" t="str">
        <x:v>Microsoft Teams</x:v>
      </x:c>
      <x:c r="B19" s="11" t="str">
        <x:v>https://learn.microsoft.com/en-us/power-automate/get-started-approvals</x:v>
      </x:c>
      <x:c r="C19" s="2"/>
      <x:c r="D19" s="2"/>
      <x:c r="E19" s="2"/>
      <x:c r="F19" s="2"/>
    </x:row>
    <x:row r="20" ht="130" customHeight="1">
      <x:c r="A20" s="2" t="str">
        <x:v>Google Chat</x:v>
      </x:c>
      <x:c r="B20" s="11" t="str">
        <x:v>https://developers.google.com/workspace/chat/dialogs</x:v>
      </x:c>
      <x:c r="C20" s="2"/>
      <x:c r="D20" s="2"/>
      <x:c r="E20" s="2"/>
      <x:c r="F20" s="2"/>
    </x:row>
    <x:row r="21" ht="130" customHeight="1">
      <x:c r="A21" s="2" t="str">
        <x:v>Giftpack</x:v>
      </x:c>
      <x:c r="B21" s="11" t="str">
        <x:v>https://giftpack.ai/</x:v>
      </x:c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pageMargins left="0.7" right="0.7" top="0.75" bottom="0.75" header="0.3" footer="0.3"/>
  <x:tableParts count="1">
    <x:tablePart xmlns:r="http://schemas.openxmlformats.org/officeDocument/2006/relationships" r:id="R20e9a97b80094ba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9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試行證據登記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25" customHeight="1">
      <x:c r="A4" s="5" t="str">
        <x:v>淡黃色儲存格可編輯。每列須有測試結果、負責人與證據位置。資料齊備仍須審議選擇，不等於准許支出。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測試</x:v>
      </x:c>
      <x:c r="B6" s="9" t="str">
        <x:v>平台</x:v>
      </x:c>
      <x:c r="C6" s="9" t="str">
        <x:v>已確認</x:v>
      </x:c>
      <x:c r="D6" s="9" t="str">
        <x:v>負責人</x:v>
      </x:c>
      <x:c r="E6" s="9" t="str">
        <x:v>證據位置</x:v>
      </x:c>
      <x:c r="F6" s="9" t="str">
        <x:v>結果</x:v>
      </x:c>
    </x:row>
    <x:row r="7" ht="52" customHeight="1">
      <x:c r="A7" s="5" t="str">
        <x:v>只有授權身分可操作</x:v>
      </x:c>
      <x:c r="B7" s="5" t="str">
        <x:v>Slack</x:v>
      </x:c>
      <x:c r="C7" s="12" t="str">
        <x:v>未確認</x:v>
      </x:c>
      <x:c r="D7" s="12" t="str"/>
      <x:c r="E7" s="12" t="str"/>
      <x:c r="F7" s="5" t="str">
        <x:f>IF(AND(C7="是",D7&lt;&gt;"",E7&lt;&gt;""),"已提供證據","證據不足")</x:f>
        <x:v>證據不足</x:v>
      </x:c>
    </x:row>
    <x:row r="8" ht="52" customHeight="1">
      <x:c r="A8" s="5" t="str">
        <x:v>申請欄位完整</x:v>
      </x:c>
      <x:c r="B8" s="5" t="str">
        <x:v>Slack</x:v>
      </x:c>
      <x:c r="C8" s="12" t="str">
        <x:v>未確認</x:v>
      </x:c>
      <x:c r="D8" s="12" t="str"/>
      <x:c r="E8" s="12" t="str"/>
      <x:c r="F8" s="5" t="str">
        <x:f>IF(AND(C8="是",D8&lt;&gt;"",E8&lt;&gt;""),"已提供證據","證據不足")</x:f>
        <x:v>證據不足</x:v>
      </x:c>
    </x:row>
    <x:row r="9" ht="52" customHeight="1">
      <x:c r="A9" s="5" t="str">
        <x:v>重複及逾時可對帳</x:v>
      </x:c>
      <x:c r="B9" s="5" t="str">
        <x:v>Slack</x:v>
      </x:c>
      <x:c r="C9" s="12" t="str">
        <x:v>未確認</x:v>
      </x:c>
      <x:c r="D9" s="12" t="str"/>
      <x:c r="E9" s="12" t="str"/>
      <x:c r="F9" s="5" t="str">
        <x:f>IF(AND(C9="是",D9&lt;&gt;"",E9&lt;&gt;""),"已提供證據","證據不足")</x:f>
        <x:v>證據不足</x:v>
      </x:c>
    </x:row>
    <x:row r="10" ht="52" customHeight="1">
      <x:c r="A10" s="5" t="str">
        <x:v>攔下修改及過期版本</x:v>
      </x:c>
      <x:c r="B10" s="5" t="str">
        <x:v>Slack</x:v>
      </x:c>
      <x:c r="C10" s="12" t="str">
        <x:v>未確認</x:v>
      </x:c>
      <x:c r="D10" s="12" t="str"/>
      <x:c r="E10" s="12" t="str"/>
      <x:c r="F10" s="5" t="str">
        <x:f>IF(AND(C10="是",D10&lt;&gt;"",E10&lt;&gt;""),"已提供證據","證據不足")</x:f>
        <x:v>證據不足</x:v>
      </x:c>
    </x:row>
    <x:row r="11" ht="52" customHeight="1">
      <x:c r="A11" s="5" t="str">
        <x:v>訪客與撤銷權限路徑</x:v>
      </x:c>
      <x:c r="B11" s="5" t="str">
        <x:v>Slack</x:v>
      </x:c>
      <x:c r="C11" s="12" t="str">
        <x:v>未確認</x:v>
      </x:c>
      <x:c r="D11" s="12" t="str"/>
      <x:c r="E11" s="12" t="str"/>
      <x:c r="F11" s="5" t="str">
        <x:f>IF(AND(C11="是",D11&lt;&gt;"",E11&lt;&gt;""),"已提供證據","證據不足")</x:f>
        <x:v>證據不足</x:v>
      </x:c>
    </x:row>
    <x:row r="12" ht="52" customHeight="1">
      <x:c r="A12" s="5" t="str">
        <x:v>刪除訊息後仍可匯出證據</x:v>
      </x:c>
      <x:c r="B12" s="5" t="str">
        <x:v>Slack</x:v>
      </x:c>
      <x:c r="C12" s="12" t="str">
        <x:v>未確認</x:v>
      </x:c>
      <x:c r="D12" s="12" t="str"/>
      <x:c r="E12" s="12" t="str"/>
      <x:c r="F12" s="5" t="str">
        <x:f>IF(AND(C12="是",D12&lt;&gt;"",E12&lt;&gt;""),"已提供證據","證據不足")</x:f>
        <x:v>證據不足</x:v>
      </x:c>
    </x:row>
    <x:row r="13" ht="52" customHeight="1">
      <x:c r="A13" s="5" t="str">
        <x:v>只有授權身分可操作</x:v>
      </x:c>
      <x:c r="B13" s="5" t="str">
        <x:v>Microsoft Teams</x:v>
      </x:c>
      <x:c r="C13" s="12" t="str">
        <x:v>未確認</x:v>
      </x:c>
      <x:c r="D13" s="12" t="str"/>
      <x:c r="E13" s="12" t="str"/>
      <x:c r="F13" s="5" t="str">
        <x:f>IF(AND(C13="是",D13&lt;&gt;"",E13&lt;&gt;""),"已提供證據","證據不足")</x:f>
        <x:v>證據不足</x:v>
      </x:c>
    </x:row>
    <x:row r="14" ht="52" customHeight="1">
      <x:c r="A14" s="5" t="str">
        <x:v>申請欄位完整</x:v>
      </x:c>
      <x:c r="B14" s="5" t="str">
        <x:v>Microsoft Teams</x:v>
      </x:c>
      <x:c r="C14" s="12" t="str">
        <x:v>未確認</x:v>
      </x:c>
      <x:c r="D14" s="12" t="str"/>
      <x:c r="E14" s="12" t="str"/>
      <x:c r="F14" s="5" t="str">
        <x:f>IF(AND(C14="是",D14&lt;&gt;"",E14&lt;&gt;""),"已提供證據","證據不足")</x:f>
        <x:v>證據不足</x:v>
      </x:c>
    </x:row>
    <x:row r="15" ht="52" customHeight="1">
      <x:c r="A15" s="5" t="str">
        <x:v>重複及逾時可對帳</x:v>
      </x:c>
      <x:c r="B15" s="5" t="str">
        <x:v>Microsoft Teams</x:v>
      </x:c>
      <x:c r="C15" s="12" t="str">
        <x:v>未確認</x:v>
      </x:c>
      <x:c r="D15" s="12" t="str"/>
      <x:c r="E15" s="12" t="str"/>
      <x:c r="F15" s="5" t="str">
        <x:f>IF(AND(C15="是",D15&lt;&gt;"",E15&lt;&gt;""),"已提供證據","證據不足")</x:f>
        <x:v>證據不足</x:v>
      </x:c>
    </x:row>
    <x:row r="16" ht="52" customHeight="1">
      <x:c r="A16" s="5" t="str">
        <x:v>攔下修改及過期版本</x:v>
      </x:c>
      <x:c r="B16" s="5" t="str">
        <x:v>Microsoft Teams</x:v>
      </x:c>
      <x:c r="C16" s="12" t="str">
        <x:v>未確認</x:v>
      </x:c>
      <x:c r="D16" s="12" t="str"/>
      <x:c r="E16" s="12" t="str"/>
      <x:c r="F16" s="5" t="str">
        <x:f>IF(AND(C16="是",D16&lt;&gt;"",E16&lt;&gt;""),"已提供證據","證據不足")</x:f>
        <x:v>證據不足</x:v>
      </x:c>
    </x:row>
    <x:row r="17" ht="52" customHeight="1">
      <x:c r="A17" s="5" t="str">
        <x:v>訪客與撤銷權限路徑</x:v>
      </x:c>
      <x:c r="B17" s="5" t="str">
        <x:v>Microsoft Teams</x:v>
      </x:c>
      <x:c r="C17" s="12" t="str">
        <x:v>未確認</x:v>
      </x:c>
      <x:c r="D17" s="12" t="str"/>
      <x:c r="E17" s="12" t="str"/>
      <x:c r="F17" s="5" t="str">
        <x:f>IF(AND(C17="是",D17&lt;&gt;"",E17&lt;&gt;""),"已提供證據","證據不足")</x:f>
        <x:v>證據不足</x:v>
      </x:c>
    </x:row>
    <x:row r="18" ht="52" customHeight="1">
      <x:c r="A18" s="5" t="str">
        <x:v>刪除訊息後仍可匯出證據</x:v>
      </x:c>
      <x:c r="B18" s="5" t="str">
        <x:v>Microsoft Teams</x:v>
      </x:c>
      <x:c r="C18" s="12" t="str">
        <x:v>未確認</x:v>
      </x:c>
      <x:c r="D18" s="12" t="str"/>
      <x:c r="E18" s="12" t="str"/>
      <x:c r="F18" s="5" t="str">
        <x:f>IF(AND(C18="是",D18&lt;&gt;"",E18&lt;&gt;""),"已提供證據","證據不足")</x:f>
        <x:v>證據不足</x:v>
      </x:c>
    </x:row>
    <x:row r="19" ht="52" customHeight="1">
      <x:c r="A19" s="5" t="str">
        <x:v>只有授權身分可操作</x:v>
      </x:c>
      <x:c r="B19" s="5" t="str">
        <x:v>Google Chat</x:v>
      </x:c>
      <x:c r="C19" s="12" t="str">
        <x:v>未確認</x:v>
      </x:c>
      <x:c r="D19" s="12" t="str"/>
      <x:c r="E19" s="12" t="str"/>
      <x:c r="F19" s="5" t="str">
        <x:f>IF(AND(C19="是",D19&lt;&gt;"",E19&lt;&gt;""),"已提供證據","證據不足")</x:f>
        <x:v>證據不足</x:v>
      </x:c>
    </x:row>
    <x:row r="20" ht="52" customHeight="1">
      <x:c r="A20" s="5" t="str">
        <x:v>申請欄位完整</x:v>
      </x:c>
      <x:c r="B20" s="5" t="str">
        <x:v>Google Chat</x:v>
      </x:c>
      <x:c r="C20" s="12" t="str">
        <x:v>未確認</x:v>
      </x:c>
      <x:c r="D20" s="12" t="str"/>
      <x:c r="E20" s="12" t="str"/>
      <x:c r="F20" s="5" t="str">
        <x:f>IF(AND(C20="是",D20&lt;&gt;"",E20&lt;&gt;""),"已提供證據","證據不足")</x:f>
        <x:v>證據不足</x:v>
      </x:c>
    </x:row>
    <x:row r="21" ht="52" customHeight="1">
      <x:c r="A21" s="5" t="str">
        <x:v>重複及逾時可對帳</x:v>
      </x:c>
      <x:c r="B21" s="5" t="str">
        <x:v>Google Chat</x:v>
      </x:c>
      <x:c r="C21" s="12" t="str">
        <x:v>未確認</x:v>
      </x:c>
      <x:c r="D21" s="12" t="str"/>
      <x:c r="E21" s="12" t="str"/>
      <x:c r="F21" s="5" t="str">
        <x:f>IF(AND(C21="是",D21&lt;&gt;"",E21&lt;&gt;""),"已提供證據","證據不足")</x:f>
        <x:v>證據不足</x:v>
      </x:c>
    </x:row>
    <x:row r="22" ht="52" customHeight="1">
      <x:c r="A22" s="5" t="str">
        <x:v>攔下修改及過期版本</x:v>
      </x:c>
      <x:c r="B22" s="5" t="str">
        <x:v>Google Chat</x:v>
      </x:c>
      <x:c r="C22" s="12" t="str">
        <x:v>未確認</x:v>
      </x:c>
      <x:c r="D22" s="12" t="str"/>
      <x:c r="E22" s="12" t="str"/>
      <x:c r="F22" s="5" t="str">
        <x:f>IF(AND(C22="是",D22&lt;&gt;"",E22&lt;&gt;""),"已提供證據","證據不足")</x:f>
        <x:v>證據不足</x:v>
      </x:c>
    </x:row>
    <x:row r="23" ht="52" customHeight="1">
      <x:c r="A23" s="5" t="str">
        <x:v>訪客與撤銷權限路徑</x:v>
      </x:c>
      <x:c r="B23" s="5" t="str">
        <x:v>Google Chat</x:v>
      </x:c>
      <x:c r="C23" s="12" t="str">
        <x:v>未確認</x:v>
      </x:c>
      <x:c r="D23" s="12" t="str"/>
      <x:c r="E23" s="12" t="str"/>
      <x:c r="F23" s="5" t="str">
        <x:f>IF(AND(C23="是",D23&lt;&gt;"",E23&lt;&gt;""),"已提供證據","證據不足")</x:f>
        <x:v>證據不足</x:v>
      </x:c>
    </x:row>
    <x:row r="24" ht="52" customHeight="1">
      <x:c r="A24" s="5" t="str">
        <x:v>刪除訊息後仍可匯出證據</x:v>
      </x:c>
      <x:c r="B24" s="5" t="str">
        <x:v>Google Chat</x:v>
      </x:c>
      <x:c r="C24" s="12" t="str">
        <x:v>未確認</x:v>
      </x:c>
      <x:c r="D24" s="12" t="str"/>
      <x:c r="E24" s="12" t="str"/>
      <x:c r="F24" s="5" t="str">
        <x:f>IF(AND(C24="是",D24&lt;&gt;"",E24&lt;&gt;""),"已提供證據","證據不足")</x:f>
        <x:v>證據不足</x:v>
      </x:c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 t="str">
        <x:v>仍缺證據的列數</x:v>
      </x:c>
      <x:c r="B26" s="2" t="n">
        <x:f>COUNTIFS(F7:F24,"證據不足")</x:f>
        <x:v>18</x:v>
      </x:c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75" customHeight="1">
      <x:c r="A28" s="5" t="str">
        <x:v>審議選擇，非支出核准</x:v>
      </x:c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conditionalFormatting sqref="F7:F24">
    <x:cfRule type="containsText" dxfId="0" priority="1" operator="containsText" text="證據不足"/>
  </x:conditionalFormatting>
  <x:dataValidations count="1">
    <x:dataValidation type="list" sqref="C7:C24">
      <x:formula1>"是,否,未確認"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43263308693403e"/>
  </x:tableParts>
</x:worksheet>
</file>