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cebe9c0554a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輸入" sheetId="1" r:id="R5c8b9349ee0a4b39"/>
    <x:sheet xmlns:r="http://schemas.openxmlformats.org/officeDocument/2006/relationships" name="曝光" sheetId="2" r:id="R93a878daef444bbf"/>
    <x:sheet xmlns:r="http://schemas.openxmlformats.org/officeDocument/2006/relationships" name="銷售" sheetId="3" r:id="R5ea5d74ef869408f"/>
    <x:sheet xmlns:r="http://schemas.openxmlformats.org/officeDocument/2006/relationships" name="決策" sheetId="4" r:id="Ra48b341a4cd142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$#,##0.00"/>
    <x:numFmt numFmtId="202" formatCode="0.0%"/>
  </x:numFmts>
  <x:fonts count="9">
    <x:font>
      <x:sz val="11"/>
      <x:name val="Carlito"/>
    </x:font>
    <x:font>
      <x:b/>
      <x:sz val="11"/>
      <x:color rgb="FF17324D"/>
      <x:name val="Noto Sans CJK TC"/>
    </x:font>
    <x:font>
      <x:sz val="9"/>
      <x:color rgb="FF315A7D"/>
      <x:name val="Noto Sans CJK TC"/>
    </x:font>
    <x:font>
      <x:sz val="10"/>
      <x:color rgb="FF1E2933"/>
      <x:name val="Noto Sans CJK TC"/>
    </x:font>
    <x:font>
      <x:b/>
      <x:sz val="10"/>
      <x:color rgb="FF1E2933"/>
      <x:name val="Noto Sans CJK TC"/>
    </x:font>
    <x:font>
      <x:b/>
      <x:sz val="15"/>
      <x:color rgb="FF17324D"/>
      <x:name val="Noto Sans CJK TC"/>
    </x:font>
    <x:font>
      <x:i/>
      <x:sz val="10"/>
      <x:color rgb="FF51606F"/>
      <x:name val="Noto Sans CJK TC"/>
    </x:font>
    <x:font>
      <x:b/>
      <x:sz val="10"/>
      <x:color rgb="FFFFFFFF"/>
      <x:name val="Noto Sans CJK TC"/>
    </x:font>
    <x:font>
      <x:b/>
      <x:sz val="11"/>
      <x:name val="Noto Sans CJK TC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DCE6F1"/>
      </x:patternFill>
    </x:fill>
    <x:fill>
      <x:patternFill patternType="solid">
        <x:fgColor rgb="FF17324D"/>
      </x:patternFill>
    </x:fill>
    <x:fill>
      <x:patternFill patternType="solid">
        <x:fgColor rgb="FFF2F2F2"/>
      </x:patternFill>
    </x:fill>
  </x:fills>
  <x:borders count="8">
    <x:border>
      <x:left/>
      <x:right/>
      <x:top/>
      <x:bottom/>
      <x:diagonal/>
    </x:border>
    <x:border>
      <x:left style="thin">
        <x:color rgb="FF9EB6CE"/>
      </x:left>
      <x:right/>
      <x:top style="thin">
        <x:color rgb="FF9EB6CE"/>
      </x:top>
      <x:bottom style="thin">
        <x:color rgb="FF9EB6CE"/>
      </x:bottom>
      <x:diagonal/>
    </x:border>
    <x:border>
      <x:left/>
      <x:right/>
      <x:top style="thin">
        <x:color rgb="FF9EB6CE"/>
      </x:top>
      <x:bottom style="thin">
        <x:color rgb="FF9EB6CE"/>
      </x:bottom>
      <x:diagonal/>
    </x:border>
    <x:border>
      <x:left/>
      <x:right style="thin">
        <x:color rgb="FF9EB6CE"/>
      </x:right>
      <x:top style="thin">
        <x:color rgb="FF9EB6CE"/>
      </x:top>
      <x:bottom style="thin">
        <x:color rgb="FF9EB6C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9EB6CE"/>
      </x:left>
      <x:right style="thin">
        <x:color rgb="FF9EB6CE"/>
      </x:right>
      <x:top style="thin">
        <x:color rgb="FF9EB6CE"/>
      </x:top>
      <x:bottom style="thin">
        <x:color rgb="FF9EB6CE"/>
      </x:bottom>
      <x:diagonal/>
    </x:border>
  </x:borders>
  <x:cellStyleXfs count="1">
    <x:xf numFmtId="0" fontId="0" fillId="0" borderId="0"/>
  </x:cellStyleXfs>
  <x:cellXfs count="65">
    <x:xf numFmtId="0" fontId="0" fillId="0" borderId="0" xfId="0"/>
    <x:xf numFmtId="0" fontId="0" fillId="2" borderId="0" xfId="0" applyNumberFormat="1" applyFont="1" applyFill="1" applyBorder="1"/>
    <x:xf numFmtId="200" fontId="0" fillId="2" borderId="0" xfId="0" applyNumberFormat="1" applyFont="1" applyFill="1" applyBorder="1"/>
    <x:xf numFmtId="201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1" fillId="3" borderId="2" xfId="0" applyNumberFormat="1" applyFont="1" applyFill="1" applyBorder="1"/>
    <x:xf numFmtId="0" fontId="1" fillId="3" borderId="3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4" xfId="0" applyNumberFormat="1" applyFont="1" applyFill="1" applyBorder="1"/>
    <x:xf numFmtId="0" fontId="7" fillId="4" borderId="5" xfId="0" applyNumberFormat="1" applyFont="1" applyFill="1" applyBorder="1"/>
    <x:xf numFmtId="0" fontId="7" fillId="4" borderId="6" xfId="0" applyNumberFormat="1" applyFont="1" applyFill="1" applyBorder="1"/>
    <x:xf numFmtId="0" fontId="7" fillId="4" borderId="4" xfId="0" applyNumberFormat="1" applyFont="1" applyFill="1" applyBorder="1" applyAlignment="1">
      <x:alignment wrapText="1"/>
    </x:xf>
    <x:xf numFmtId="0" fontId="7" fillId="4" borderId="5" xfId="0" applyNumberFormat="1" applyFont="1" applyFill="1" applyBorder="1" applyAlignment="1">
      <x:alignment wrapText="1"/>
    </x:xf>
    <x:xf numFmtId="0" fontId="7" fillId="4" borderId="6" xfId="0" applyNumberFormat="1" applyFont="1" applyFill="1" applyBorder="1" applyAlignment="1">
      <x:alignment wrapText="1"/>
    </x:xf>
    <x:xf numFmtId="0" fontId="7" fillId="4" borderId="4" xfId="0" applyNumberFormat="1" applyFont="1" applyFill="1" applyBorder="1" applyAlignment="1">
      <x:alignment horizontal="center" wrapText="1"/>
    </x:xf>
    <x:xf numFmtId="0" fontId="7" fillId="4" borderId="5" xfId="0" applyNumberFormat="1" applyFont="1" applyFill="1" applyBorder="1" applyAlignment="1">
      <x:alignment horizontal="center" wrapText="1"/>
    </x:xf>
    <x:xf numFmtId="0" fontId="7" fillId="4" borderId="6" xfId="0" applyNumberFormat="1" applyFont="1" applyFill="1" applyBorder="1" applyAlignment="1">
      <x:alignment horizont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0" fontId="7" fillId="4" borderId="5" xfId="0" applyNumberFormat="1" applyFont="1" applyFill="1" applyBorder="1" applyAlignment="1">
      <x:alignment horizontal="center" vertical="center" wrapText="1"/>
    </x:xf>
    <x:xf numFmtId="0" fontId="7" fillId="4" borderId="6" xfId="0" applyNumberFormat="1" applyFont="1" applyFill="1" applyBorder="1" applyAlignment="1">
      <x:alignment horizontal="center" vertical="center" wrapText="1"/>
    </x:xf>
    <x:xf numFmtId="202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202" fontId="3" fillId="0" borderId="0" xfId="0" applyNumberFormat="1" applyFont="1" applyFill="1" applyBorder="1"/>
    <x:xf numFmtId="0" fontId="4" fillId="5" borderId="0" xfId="0" applyNumberFormat="1" applyFont="1" applyFill="1" applyBorder="1"/>
    <x:xf numFmtId="201" fontId="0" fillId="0" borderId="0" xfId="0" applyNumberFormat="1" applyFont="1" applyFill="1" applyBorder="1"/>
    <x:xf numFmtId="201" fontId="3" fillId="0" borderId="0" xfId="0" applyNumberFormat="1" applyFont="1" applyFill="1" applyBorder="1"/>
    <x:xf numFmtId="202" fontId="0" fillId="2" borderId="0" xfId="0" applyNumberFormat="1" applyFont="1" applyFill="1" applyBorder="1"/>
    <x:xf numFmtId="0" fontId="0" fillId="0" borderId="7" xfId="0" applyNumberFormat="1" applyFont="1" applyFill="1" applyBorder="1"/>
    <x:xf numFmtId="202" fontId="3" fillId="2" borderId="0" xfId="0" applyNumberFormat="1" applyFont="1" applyFill="1" applyBorder="1"/>
    <x:xf numFmtId="0" fontId="3" fillId="0" borderId="7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33ef404704448" /><Relationship Type="http://schemas.openxmlformats.org/officeDocument/2006/relationships/theme" Target="/xl/theme/theme1.xml" Id="Rc6ed2d5193da4fd2" /><Relationship Type="http://schemas.openxmlformats.org/officeDocument/2006/relationships/sharedStrings" Target="/xl/sharedStrings.xml" Id="R4ce4c49f729e4e1e" /><Relationship Type="http://schemas.openxmlformats.org/officeDocument/2006/relationships/worksheet" Target="/xl/worksheets/sheet1.xml" Id="R5c8b9349ee0a4b39" /><Relationship Type="http://schemas.openxmlformats.org/officeDocument/2006/relationships/worksheet" Target="/xl/worksheets/sheet2.xml" Id="R93a878daef444bbf" /><Relationship Type="http://schemas.openxmlformats.org/officeDocument/2006/relationships/worksheet" Target="/xl/worksheets/sheet3.xml" Id="R5ea5d74ef869408f" /><Relationship Type="http://schemas.openxmlformats.org/officeDocument/2006/relationships/worksheet" Target="/xl/worksheets/sheet4.xml" Id="Ra48b341a4cd142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15" hidden="0" customHeight="1">
      <x:c r="A1" s="50"/>
      <x:c r="B1" s="50"/>
      <x:c r="C1" s="50"/>
      <x:c r="D1" s="50"/>
      <x:c r="E1" s="50"/>
      <x:c r="F1" s="50"/>
      <x:c r="G1" s="50"/>
      <x:c r="H1" s="50"/>
      <x:c r="I1" s="50"/>
      <x:c r="J1" s="50"/>
      <x:c r="K1" s="50"/>
    </x:row>
    <x:row r="2" ht="18" hidden="0" customHeight="1">
      <x:c r="A2" s="22" t="str">
        <x:v>企業商店品項試驗評分表 2027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 ht="15" hidden="0" customHeight="1">
      <x:c r="A3" s="51" t="str">
        <x:v>以下為示例資料。做決策前，請以核准且可追溯的證據取代琥珀色儲存格。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 ht="15" hidden="0" customHeight="1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</x:row>
    <x:row r="5" ht="15" hidden="0" customHeight="1">
      <x:c r="A5" s="36" t="str">
        <x:v>品項／版本</x:v>
      </x:c>
      <x:c r="B5" s="37" t="str">
        <x:v>假設</x:v>
      </x:c>
      <x:c r="C5" s="37" t="str">
        <x:v>符合資格人數</x:v>
      </x:c>
      <x:c r="D5" s="37" t="str">
        <x:v>規劃曝光</x:v>
      </x:c>
      <x:c r="E5" s="37" t="str">
        <x:v>單位成本</x:v>
      </x:c>
      <x:c r="F5" s="37" t="str">
        <x:v>單價</x:v>
      </x:c>
      <x:c r="G5" s="37" t="str">
        <x:v>其他單位變動成本</x:v>
      </x:c>
      <x:c r="H5" s="37" t="str">
        <x:v>期初庫存</x:v>
      </x:c>
      <x:c r="I5" s="37" t="str">
        <x:v>缺貨時數</x:v>
      </x:c>
      <x:c r="J5" s="37" t="str">
        <x:v>試驗總時數</x:v>
      </x:c>
      <x:c r="K5" s="38" t="str">
        <x:v>決策負責人</x:v>
      </x:c>
    </x:row>
    <x:row r="6" ht="15" hidden="0" customHeight="1">
      <x:c r="A6" s="50" t="str">
        <x:v>A — Mug</x:v>
      </x:c>
      <x:c r="B6" s="50" t="str">
        <x:v>既有馬克杯基準</x:v>
      </x:c>
      <x:c r="C6" s="52" t="n">
        <x:v>1200</x:v>
      </x:c>
      <x:c r="D6" s="52" t="n">
        <x:v>900</x:v>
      </x:c>
      <x:c r="E6" s="53" t="n">
        <x:v>8.5</x:v>
      </x:c>
      <x:c r="F6" s="53" t="n">
        <x:v>22</x:v>
      </x:c>
      <x:c r="G6" s="53" t="n">
        <x:v>2.2</x:v>
      </x:c>
      <x:c r="H6" s="52" t="n">
        <x:v>180</x:v>
      </x:c>
      <x:c r="I6" s="52" t="n">
        <x:v>2</x:v>
      </x:c>
      <x:c r="J6" s="52" t="n">
        <x:v>168</x:v>
      </x:c>
      <x:c r="K6" s="54" t="str">
        <x:v>商品企劃負責人</x:v>
      </x:c>
    </x:row>
    <x:row r="7" ht="15" hidden="0" customHeight="1">
      <x:c r="A7" s="50" t="str">
        <x:v>B — Bottle</x:v>
      </x:c>
      <x:c r="B7" s="50" t="str">
        <x:v>在控制曝光後，檢驗水瓶是否有可比需求</x:v>
      </x:c>
      <x:c r="C7" s="52" t="n">
        <x:v>1200</x:v>
      </x:c>
      <x:c r="D7" s="52" t="n">
        <x:v>900</x:v>
      </x:c>
      <x:c r="E7" s="53" t="n">
        <x:v>11</x:v>
      </x:c>
      <x:c r="F7" s="53" t="n">
        <x:v>28</x:v>
      </x:c>
      <x:c r="G7" s="53" t="n">
        <x:v>2.8</x:v>
      </x:c>
      <x:c r="H7" s="52" t="n">
        <x:v>180</x:v>
      </x:c>
      <x:c r="I7" s="52" t="n">
        <x:v>9</x:v>
      </x:c>
      <x:c r="J7" s="52" t="n">
        <x:v>168</x:v>
      </x:c>
      <x:c r="K7" s="54" t="str">
        <x:v>商品企劃負責人</x:v>
      </x:c>
    </x:row>
    <x:row r="8" ht="15" hidden="0" customHeight="1">
      <x:c r="A8" s="50"/>
      <x:c r="B8" s="50"/>
      <x:c r="C8" s="50"/>
      <x:c r="D8" s="50"/>
      <x:c r="E8" s="50"/>
      <x:c r="F8" s="50"/>
      <x:c r="G8" s="50"/>
      <x:c r="H8" s="50"/>
      <x:c r="I8" s="50"/>
      <x:c r="J8" s="50"/>
      <x:c r="K8" s="50"/>
    </x:row>
    <x:row r="9" ht="15" hidden="0" customHeight="1">
      <x:c r="A9" s="50"/>
      <x:c r="B9" s="50"/>
      <x:c r="C9" s="50"/>
      <x:c r="D9" s="50"/>
      <x:c r="E9" s="50"/>
      <x:c r="F9" s="50"/>
      <x:c r="G9" s="50"/>
      <x:c r="H9" s="50"/>
      <x:c r="I9" s="50"/>
      <x:c r="J9" s="50"/>
      <x:c r="K9" s="50"/>
    </x:row>
    <x:row r="10" ht="15" hidden="0" customHeight="1">
      <x:c r="A10" s="55" t="str">
        <x:v>Method and limitations / 方法與限制 / 方法と制約 / 방법과 한계</x:v>
      </x:c>
      <x:c r="B10" s="56"/>
      <x:c r="C10" s="56"/>
      <x:c r="D10" s="56"/>
      <x:c r="E10" s="56"/>
      <x:c r="F10" s="56"/>
      <x:c r="G10" s="56"/>
      <x:c r="H10" s="56"/>
      <x:c r="I10" s="56"/>
      <x:c r="J10" s="56"/>
      <x:c r="K10" s="57"/>
    </x:row>
    <x:row r="11" ht="15" hidden="0" customHeight="1">
      <x:c r="A11" s="58" t="str">
        <x:v>有效曝光應排除缺貨期間瀏覽與有紀錄的無效版位。</x:v>
      </x:c>
      <x:c r="B11" s="50"/>
      <x:c r="C11" s="50"/>
      <x:c r="D11" s="50"/>
      <x:c r="E11" s="50"/>
      <x:c r="F11" s="50"/>
      <x:c r="G11" s="50"/>
      <x:c r="H11" s="50"/>
      <x:c r="I11" s="50"/>
      <x:c r="J11" s="50"/>
      <x:c r="K11" s="50"/>
    </x:row>
    <x:row r="12" ht="15" hidden="0" customHeight="1">
      <x:c r="A12" s="58" t="str">
        <x:v>觀察轉換率與售罄率僅為描述性指標；本活頁簿不計算統計顯著性。</x:v>
      </x:c>
      <x:c r="B12" s="50"/>
      <x:c r="C12" s="50"/>
      <x:c r="D12" s="50"/>
      <x:c r="E12" s="50"/>
      <x:c r="F12" s="50"/>
      <x:c r="G12" s="50"/>
      <x:c r="H12" s="50"/>
      <x:c r="I12" s="50"/>
      <x:c r="J12" s="50"/>
      <x:c r="K12" s="50"/>
    </x:row>
    <x:row r="13" ht="15" hidden="0" customHeight="1">
      <x:c r="A13" s="58" t="str">
        <x:v>貢獻額＝淨銷售額－商品成本－其他變動成本；重大固定成本應另列。</x:v>
      </x:c>
      <x:c r="B13" s="50"/>
      <x:c r="C13" s="50"/>
      <x:c r="D13" s="50"/>
      <x:c r="E13" s="50"/>
      <x:c r="F13" s="50"/>
      <x:c r="G13" s="50"/>
      <x:c r="H13" s="50"/>
      <x:c r="I13" s="50"/>
      <x:c r="J13" s="50"/>
      <x:c r="K13" s="50"/>
    </x:row>
    <x:row r="14" ht="15" hidden="0" customHeight="1">
      <x:c r="A14" s="58" t="str">
        <x:v>若曝光、可供貨、版位、價格或資格不具可比性，結果應標示為未定論。</x:v>
      </x:c>
      <x:c r="B14" s="50"/>
      <x:c r="C14" s="50"/>
      <x:c r="D14" s="50"/>
      <x:c r="E14" s="50"/>
      <x:c r="F14" s="50"/>
      <x:c r="G14" s="50"/>
      <x:c r="H14" s="50"/>
      <x:c r="I14" s="50"/>
      <x:c r="J14" s="50"/>
      <x:c r="K14" s="50"/>
    </x:row>
    <x:row r="15" ht="15" hidden="0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15" hidden="0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</x:row>
    <x:row r="17" ht="15" hidden="0" customHeight="1">
      <x:c r="A17" s="59" t="str">
        <x:v>Sources / 來源 / 出典 / 출처</x:v>
      </x:c>
      <x:c r="B17" s="59"/>
      <x:c r="C17" s="59"/>
      <x:c r="D17" s="59"/>
      <x:c r="E17" s="59"/>
      <x:c r="F17" s="59"/>
      <x:c r="G17" s="59"/>
      <x:c r="H17" s="59"/>
      <x:c r="I17" s="59"/>
      <x:c r="J17" s="59"/>
      <x:c r="K17" s="59"/>
    </x:row>
    <x:row r="18" ht="15" hidden="0" customHeight="1">
      <x:c r="A18" s="58" t="str">
        <x:v>方法參考：英國政府 A/B 比較試驗指引，查核日 2026-11-02，https://www.gov.uk/guidance/ab-testing-comparative-studies</x:v>
      </x:c>
      <x:c r="B18" s="50"/>
      <x:c r="C18" s="50"/>
      <x:c r="D18" s="50"/>
      <x:c r="E18" s="50"/>
      <x:c r="F18" s="50"/>
      <x:c r="G18" s="50"/>
      <x:c r="H18" s="50"/>
      <x:c r="I18" s="50"/>
      <x:c r="J18" s="50"/>
      <x:c r="K18" s="50"/>
    </x:row>
    <x:row r="19" ht="15" hidden="0" customHeight="1">
      <x:c r="A19" s="58" t="str">
        <x:v>臺灣標示邊界：經濟部《商品標示法》，查核日 2026-11-02，https://law.moea.gov.tw/LawContent.aspx?id=FL011302</x:v>
      </x:c>
      <x:c r="B19" s="50"/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15" hidden="0" customHeight="1">
      <x:c r="A20" s="58" t="str">
        <x:v>產品情境：Giftpack 官方說明中心，查核日 2026-11-02，https://giftpack.ai/faq/</x:v>
      </x:c>
      <x:c r="B20" s="50"/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15" hidden="0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 ht="15" hidden="0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</x:row>
    <x:row r="23" ht="15" hidden="0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  <x:c r="K23" s="50"/>
    </x:row>
    <x:row r="24" ht="15" hidden="0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</x:row>
    <x:row r="25" ht="15" hidden="0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</x:row>
    <x:row r="26" ht="15" hidden="0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  <x:c r="K26" s="50"/>
    </x:row>
    <x:row r="27" ht="15" hidden="0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  <x:c r="K27" s="50"/>
    </x:row>
    <x:row r="28" ht="15" hidden="0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  <x:c r="K28" s="50"/>
    </x:row>
    <x:row r="29" ht="15" hidden="0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  <x:c r="K29" s="50"/>
    </x:row>
    <x:row r="30" ht="15" hidden="0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  <x:c r="K30" s="50"/>
    </x:row>
    <x:row r="31" ht="15" hidden="0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  <x:c r="K31" s="50"/>
    </x:row>
    <x:row r="32" ht="15" hidden="0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  <x:c r="K32" s="50"/>
    </x:row>
    <x:row r="33" ht="15" hidden="0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</x:row>
    <x:row r="34" ht="15" hidden="0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  <x:c r="K34" s="50"/>
    </x:row>
    <x:row r="35" ht="15" hidden="0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</x:row>
    <x:row r="36" ht="15" hidden="0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  <x:c r="K36" s="50"/>
    </x:row>
    <x:row r="37" ht="15" hidden="0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</x:row>
    <x:row r="38" ht="15" hidden="0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  <x:c r="K38" s="50"/>
    </x:row>
    <x:row r="39" ht="15" hidden="0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  <x:c r="K39" s="50"/>
    </x:row>
    <x:row r="40" ht="15" hidden="0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  <x:c r="K40" s="50"/>
    </x:row>
    <x:row r="41" ht="15" hidden="0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  <x:row r="42" ht="15" hidden="0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</x:row>
    <x:row r="43" ht="15" hidden="0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  <x:c r="K43" s="50"/>
    </x:row>
    <x:row r="44" ht="15" hidden="0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  <x:c r="K44" s="50"/>
    </x:row>
    <x:row r="45" ht="15" hidden="0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  <x:c r="K45" s="50"/>
    </x:row>
    <x:row r="46" ht="15" hidden="0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  <x:c r="K46" s="50"/>
    </x:row>
    <x:row r="47" ht="15" hidden="0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  <x:c r="K47" s="50"/>
    </x:row>
    <x:row r="48" ht="15" hidden="0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  <x:c r="K48" s="50"/>
    </x:row>
    <x:row r="49" ht="15" hidden="0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  <x:c r="K49" s="50"/>
    </x:row>
    <x:row r="50" ht="15" hidden="0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  <x:c r="K50" s="50"/>
    </x:row>
    <x:row r="51" ht="15" hidden="0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  <x:c r="K51" s="50"/>
    </x:row>
    <x:row r="52" ht="15" hidden="0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  <x:c r="K52" s="50"/>
    </x:row>
    <x:row r="53" ht="15" hidden="0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  <x:c r="K53" s="50"/>
    </x:row>
    <x:row r="54" ht="15" hidden="0" customHeight="1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  <x:c r="K54" s="50"/>
    </x:row>
    <x:row r="55" ht="15" hidden="0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  <x:c r="K55" s="50"/>
    </x:row>
    <x:row r="56" ht="15" hidden="0" customHeight="1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  <x:c r="K56" s="50"/>
    </x:row>
    <x:row r="57" ht="15" hidden="0" customHeight="1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  <x:c r="K57" s="50"/>
    </x:row>
    <x:row r="58" ht="15" hidden="0" customHeight="1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  <x:c r="K58" s="50"/>
    </x:row>
    <x:row r="59" ht="15" hidden="0" customHeight="1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  <x:c r="K59" s="50"/>
    </x:row>
    <x:row r="60" ht="15" hidden="0" customHeight="1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  <x:c r="K60" s="50"/>
    </x:row>
    <x:row r="61" ht="15" hidden="0" customHeight="1">
      <x:c r="A61" s="50"/>
      <x:c r="B61" s="50"/>
      <x:c r="C61" s="50"/>
      <x:c r="D61" s="50"/>
      <x:c r="E61" s="50"/>
      <x:c r="F61" s="50"/>
      <x:c r="G61" s="50"/>
      <x:c r="H61" s="50"/>
      <x:c r="I61" s="50"/>
      <x:c r="J61" s="50"/>
      <x:c r="K61" s="50"/>
    </x:row>
    <x:row r="62" ht="15" hidden="0" customHeight="1">
      <x:c r="A62" s="50"/>
      <x:c r="B62" s="50"/>
      <x:c r="C62" s="50"/>
      <x:c r="D62" s="50"/>
      <x:c r="E62" s="50"/>
      <x:c r="F62" s="50"/>
      <x:c r="G62" s="50"/>
      <x:c r="H62" s="50"/>
      <x:c r="I62" s="50"/>
      <x:c r="J62" s="50"/>
      <x:c r="K62" s="50"/>
    </x:row>
    <x:row r="63" ht="15" hidden="0" customHeight="1">
      <x:c r="A63" s="50"/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</x:row>
    <x:row r="64" ht="15" hidden="0" customHeight="1">
      <x:c r="A64" s="50"/>
      <x:c r="B64" s="50"/>
      <x:c r="C64" s="50"/>
      <x:c r="D64" s="50"/>
      <x:c r="E64" s="50"/>
      <x:c r="F64" s="50"/>
      <x:c r="G64" s="50"/>
      <x:c r="H64" s="50"/>
      <x:c r="I64" s="50"/>
      <x:c r="J64" s="50"/>
      <x:c r="K64" s="50"/>
    </x:row>
    <x:row r="65" ht="15" hidden="0" customHeight="1">
      <x:c r="A65" s="50"/>
      <x:c r="B65" s="50"/>
      <x:c r="C65" s="50"/>
      <x:c r="D65" s="50"/>
      <x:c r="E65" s="50"/>
      <x:c r="F65" s="50"/>
      <x:c r="G65" s="50"/>
      <x:c r="H65" s="50"/>
      <x:c r="I65" s="50"/>
      <x:c r="J65" s="50"/>
      <x:c r="K65" s="50"/>
    </x:row>
    <x:row r="66" ht="15" hidden="0" customHeight="1">
      <x:c r="A66" s="50"/>
      <x:c r="B66" s="50"/>
      <x:c r="C66" s="50"/>
      <x:c r="D66" s="50"/>
      <x:c r="E66" s="50"/>
      <x:c r="F66" s="50"/>
      <x:c r="G66" s="50"/>
      <x:c r="H66" s="50"/>
      <x:c r="I66" s="50"/>
      <x:c r="J66" s="50"/>
      <x:c r="K66" s="50"/>
    </x:row>
    <x:row r="67" ht="15" hidden="0" customHeight="1">
      <x:c r="A67" s="50"/>
      <x:c r="B67" s="50"/>
      <x:c r="C67" s="50"/>
      <x:c r="D67" s="50"/>
      <x:c r="E67" s="50"/>
      <x:c r="F67" s="50"/>
      <x:c r="G67" s="50"/>
      <x:c r="H67" s="50"/>
      <x:c r="I67" s="50"/>
      <x:c r="J67" s="50"/>
      <x:c r="K67" s="50"/>
    </x:row>
    <x:row r="68" ht="15" hidden="0" customHeight="1">
      <x:c r="A68" s="50"/>
      <x:c r="B68" s="50"/>
      <x:c r="C68" s="50"/>
      <x:c r="D68" s="50"/>
      <x:c r="E68" s="50"/>
      <x:c r="F68" s="50"/>
      <x:c r="G68" s="50"/>
      <x:c r="H68" s="50"/>
      <x:c r="I68" s="50"/>
      <x:c r="J68" s="50"/>
      <x:c r="K68" s="50"/>
    </x:row>
    <x:row r="69" ht="15" hidden="0" customHeight="1">
      <x:c r="A69" s="50"/>
      <x:c r="B69" s="50"/>
      <x:c r="C69" s="50"/>
      <x:c r="D69" s="50"/>
      <x:c r="E69" s="50"/>
      <x:c r="F69" s="50"/>
      <x:c r="G69" s="50"/>
      <x:c r="H69" s="50"/>
      <x:c r="I69" s="50"/>
      <x:c r="J69" s="50"/>
      <x:c r="K69" s="50"/>
    </x:row>
    <x:row r="70" ht="15" hidden="0" customHeight="1">
      <x:c r="A70" s="50"/>
      <x:c r="B70" s="50"/>
      <x:c r="C70" s="50"/>
      <x:c r="D70" s="50"/>
      <x:c r="E70" s="50"/>
      <x:c r="F70" s="50"/>
      <x:c r="G70" s="50"/>
      <x:c r="H70" s="50"/>
      <x:c r="I70" s="50"/>
      <x:c r="J70" s="50"/>
      <x:c r="K70" s="50"/>
    </x:row>
    <x:row r="71" ht="15" hidden="0" customHeight="1">
      <x:c r="A71" s="50"/>
      <x:c r="B71" s="50"/>
      <x:c r="C71" s="50"/>
      <x:c r="D71" s="50"/>
      <x:c r="E71" s="50"/>
      <x:c r="F71" s="50"/>
      <x:c r="G71" s="50"/>
      <x:c r="H71" s="50"/>
      <x:c r="I71" s="50"/>
      <x:c r="J71" s="50"/>
      <x:c r="K71" s="50"/>
    </x:row>
    <x:row r="72" ht="15" hidden="0" customHeight="1">
      <x:c r="A72" s="50"/>
      <x:c r="B72" s="50"/>
      <x:c r="C72" s="50"/>
      <x:c r="D72" s="50"/>
      <x:c r="E72" s="50"/>
      <x:c r="F72" s="50"/>
      <x:c r="G72" s="50"/>
      <x:c r="H72" s="50"/>
      <x:c r="I72" s="50"/>
      <x:c r="J72" s="50"/>
      <x:c r="K72" s="50"/>
    </x:row>
    <x:row r="73" ht="15" hidden="0" customHeight="1">
      <x:c r="A73" s="50"/>
      <x:c r="B73" s="50"/>
      <x:c r="C73" s="50"/>
      <x:c r="D73" s="50"/>
      <x:c r="E73" s="50"/>
      <x:c r="F73" s="50"/>
      <x:c r="G73" s="50"/>
      <x:c r="H73" s="50"/>
      <x:c r="I73" s="50"/>
      <x:c r="J73" s="50"/>
      <x:c r="K73" s="50"/>
    </x:row>
    <x:row r="74" ht="15" hidden="0" customHeight="1">
      <x:c r="A74" s="50"/>
      <x:c r="B74" s="50"/>
      <x:c r="C74" s="50"/>
      <x:c r="D74" s="50"/>
      <x:c r="E74" s="50"/>
      <x:c r="F74" s="50"/>
      <x:c r="G74" s="50"/>
      <x:c r="H74" s="50"/>
      <x:c r="I74" s="50"/>
      <x:c r="J74" s="50"/>
      <x:c r="K74" s="50"/>
    </x:row>
    <x:row r="75" ht="15" hidden="0" customHeight="1">
      <x:c r="A75" s="50"/>
      <x:c r="B75" s="50"/>
      <x:c r="C75" s="50"/>
      <x:c r="D75" s="50"/>
      <x:c r="E75" s="50"/>
      <x:c r="F75" s="50"/>
      <x:c r="G75" s="50"/>
      <x:c r="H75" s="50"/>
      <x:c r="I75" s="50"/>
      <x:c r="J75" s="50"/>
      <x:c r="K75" s="50"/>
    </x:row>
    <x:row r="76" ht="15" hidden="0" customHeight="1">
      <x:c r="A76" s="50"/>
      <x:c r="B76" s="50"/>
      <x:c r="C76" s="50"/>
      <x:c r="D76" s="50"/>
      <x:c r="E76" s="50"/>
      <x:c r="F76" s="50"/>
      <x:c r="G76" s="50"/>
      <x:c r="H76" s="50"/>
      <x:c r="I76" s="50"/>
      <x:c r="J76" s="50"/>
      <x:c r="K76" s="50"/>
    </x:row>
    <x:row r="77" ht="15" hidden="0" customHeight="1">
      <x:c r="A77" s="50"/>
      <x:c r="B77" s="50"/>
      <x:c r="C77" s="50"/>
      <x:c r="D77" s="50"/>
      <x:c r="E77" s="50"/>
      <x:c r="F77" s="50"/>
      <x:c r="G77" s="50"/>
      <x:c r="H77" s="50"/>
      <x:c r="I77" s="50"/>
      <x:c r="J77" s="50"/>
      <x:c r="K77" s="50"/>
    </x:row>
    <x:row r="78" ht="15" hidden="0" customHeight="1">
      <x:c r="A78" s="50"/>
      <x:c r="B78" s="50"/>
      <x:c r="C78" s="50"/>
      <x:c r="D78" s="50"/>
      <x:c r="E78" s="50"/>
      <x:c r="F78" s="50"/>
      <x:c r="G78" s="50"/>
      <x:c r="H78" s="50"/>
      <x:c r="I78" s="50"/>
      <x:c r="J78" s="50"/>
      <x:c r="K78" s="50"/>
    </x:row>
    <x:row r="79" ht="15" hidden="0" customHeight="1">
      <x:c r="A79" s="50"/>
      <x:c r="B79" s="50"/>
      <x:c r="C79" s="50"/>
      <x:c r="D79" s="50"/>
      <x:c r="E79" s="50"/>
      <x:c r="F79" s="50"/>
      <x:c r="G79" s="50"/>
      <x:c r="H79" s="50"/>
      <x:c r="I79" s="50"/>
      <x:c r="J79" s="50"/>
      <x:c r="K79" s="50"/>
    </x:row>
    <x:row r="80" ht="15" hidden="0" customHeight="1">
      <x:c r="A80" s="50"/>
      <x:c r="B80" s="50"/>
      <x:c r="C80" s="50"/>
      <x:c r="D80" s="50"/>
      <x:c r="E80" s="50"/>
      <x:c r="F80" s="50"/>
      <x:c r="G80" s="50"/>
      <x:c r="H80" s="50"/>
      <x:c r="I80" s="50"/>
      <x:c r="J80" s="50"/>
      <x:c r="K80" s="50"/>
    </x:row>
  </x:sheetData>
  <x:mergeCells>
    <x:mergeCell ref="A10:K10"/>
    <x:mergeCell ref="A11:K11"/>
    <x:mergeCell ref="A12:K12"/>
    <x:mergeCell ref="A13:K13"/>
    <x:mergeCell ref="A14:K14"/>
    <x:mergeCell ref="A17:K17"/>
    <x:mergeCell ref="A18:K18"/>
    <x:mergeCell ref="A19:K19"/>
    <x:mergeCell ref="A20:K20"/>
    <x:mergeCell ref="A2:K2"/>
    <x:mergeCell ref="A3:K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15" hidden="0" customHeight="1">
      <x:c r="A1" s="50"/>
      <x:c r="B1" s="50"/>
      <x:c r="C1" s="50"/>
      <x:c r="D1" s="50"/>
      <x:c r="E1" s="50"/>
      <x:c r="F1" s="50"/>
      <x:c r="G1" s="50"/>
      <x:c r="H1" s="50"/>
      <x:c r="I1" s="50"/>
      <x:c r="J1" s="50"/>
      <x:c r="K1" s="50"/>
    </x:row>
    <x:row r="2" ht="18" hidden="0" customHeight="1">
      <x:c r="A2" s="22" t="str">
        <x:v>企業商店品項試驗評分表 2027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 ht="15" hidden="0" customHeight="1">
      <x:c r="A3" s="51" t="str">
        <x:v>以下為示例資料。做決策前，請以核准且可追溯的證據取代琥珀色儲存格。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 ht="15" hidden="0" customHeight="1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</x:row>
    <x:row r="5" ht="15" hidden="0" customHeight="1">
      <x:c r="A5" s="36" t="str">
        <x:v>品項／版本</x:v>
      </x:c>
      <x:c r="B5" s="37" t="str">
        <x:v>符合資格人數</x:v>
      </x:c>
      <x:c r="C5" s="37" t="str">
        <x:v>原始商品頁瀏覽</x:v>
      </x:c>
      <x:c r="D5" s="37" t="str">
        <x:v>缺貨期間瀏覽</x:v>
      </x:c>
      <x:c r="E5" s="37" t="str">
        <x:v>其他無效瀏覽</x:v>
      </x:c>
      <x:c r="F5" s="37" t="str">
        <x:v>有效曝光</x:v>
      </x:c>
      <x:c r="G5" s="37" t="str">
        <x:v>曝光率</x:v>
      </x:c>
      <x:c r="H5" s="37" t="str">
        <x:v>可供貨率</x:v>
      </x:c>
      <x:c r="I5" s="37"/>
      <x:c r="J5" s="37"/>
      <x:c r="K5" s="38"/>
    </x:row>
    <x:row r="6" ht="15" hidden="0" customHeight="1">
      <x:c r="A6" s="50" t="str">
        <x:v>A — Mug</x:v>
      </x:c>
      <x:c r="B6" s="54" t="n">
        <x:v>1200</x:v>
      </x:c>
      <x:c r="C6" s="54" t="n">
        <x:v>850</x:v>
      </x:c>
      <x:c r="D6" s="54" t="n">
        <x:v>10</x:v>
      </x:c>
      <x:c r="E6" s="54" t="n">
        <x:v>15</x:v>
      </x:c>
      <x:c r="F6" s="50" t="n">
        <x:f>MAX(0,C6-D6-E6)</x:f>
        <x:v>825</x:v>
      </x:c>
      <x:c r="G6" s="60" t="n">
        <x:f>IF(B6=0,0,F6/B6)</x:f>
        <x:v>0.6875</x:v>
      </x:c>
      <x:c r="H6" s="60" t="n">
        <x:f>IF('輸入'!J6=0,0,1-'輸入'!I6/'輸入'!J6)</x:f>
        <x:v>0.9880952380952381</x:v>
      </x:c>
      <x:c r="I6" s="50"/>
      <x:c r="J6" s="50"/>
      <x:c r="K6" s="50"/>
    </x:row>
    <x:row r="7" ht="15" hidden="0" customHeight="1">
      <x:c r="A7" s="50" t="str">
        <x:v>B — Bottle</x:v>
      </x:c>
      <x:c r="B7" s="54" t="n">
        <x:v>1200</x:v>
      </x:c>
      <x:c r="C7" s="54" t="n">
        <x:v>830</x:v>
      </x:c>
      <x:c r="D7" s="54" t="n">
        <x:v>50</x:v>
      </x:c>
      <x:c r="E7" s="54" t="n">
        <x:v>20</x:v>
      </x:c>
      <x:c r="F7" s="50" t="n">
        <x:f>MAX(0,C7-D7-E7)</x:f>
        <x:v>760</x:v>
      </x:c>
      <x:c r="G7" s="60" t="n">
        <x:f>IF(B7=0,0,F7/B7)</x:f>
        <x:v>0.6333333333333333</x:v>
      </x:c>
      <x:c r="H7" s="60" t="n">
        <x:f>IF('輸入'!J7=0,0,1-'輸入'!I7/'輸入'!J7)</x:f>
        <x:v>0.9464285714285714</x:v>
      </x:c>
      <x:c r="I7" s="50"/>
      <x:c r="J7" s="50"/>
      <x:c r="K7" s="50"/>
    </x:row>
    <x:row r="8" ht="15" hidden="0" customHeight="1">
      <x:c r="A8" s="50"/>
      <x:c r="B8" s="50"/>
      <x:c r="C8" s="50"/>
      <x:c r="D8" s="50"/>
      <x:c r="E8" s="50"/>
      <x:c r="F8" s="50"/>
      <x:c r="G8" s="50"/>
      <x:c r="H8" s="50"/>
      <x:c r="I8" s="50"/>
      <x:c r="J8" s="50"/>
      <x:c r="K8" s="50"/>
    </x:row>
    <x:row r="9" ht="15" hidden="0" customHeight="1">
      <x:c r="A9" s="50"/>
      <x:c r="B9" s="50"/>
      <x:c r="C9" s="50"/>
      <x:c r="D9" s="50"/>
      <x:c r="E9" s="50"/>
      <x:c r="F9" s="50"/>
      <x:c r="G9" s="50"/>
      <x:c r="H9" s="50"/>
      <x:c r="I9" s="50"/>
      <x:c r="J9" s="50"/>
      <x:c r="K9" s="50"/>
    </x:row>
    <x:row r="10" ht="15" hidden="0" customHeight="1">
      <x:c r="A10" s="50" t="str">
        <x:v>曝光可比性檢查</x:v>
      </x:c>
      <x:c r="B10" s="50" t="str">
        <x:v>結果</x:v>
      </x:c>
      <x:c r="C10" s="50"/>
      <x:c r="D10" s="50"/>
      <x:c r="E10" s="50"/>
      <x:c r="F10" s="50"/>
      <x:c r="G10" s="50"/>
      <x:c r="H10" s="50"/>
      <x:c r="I10" s="50"/>
      <x:c r="J10" s="50"/>
      <x:c r="K10" s="50"/>
    </x:row>
    <x:row r="11" ht="15" hidden="0" customHeight="1">
      <x:c r="A11" s="50" t="str">
        <x:v>A/B</x:v>
      </x:c>
      <x:c r="B11" s="61" t="str">
        <x:f>IF(AND(MIN(F6:F7)&gt;=500,MIN(H6:H7)&gt;=0.95,ABS(G6-G7)&lt;=0.1),"可用","證據不足")</x:f>
        <x:v>證據不足</x:v>
      </x:c>
      <x:c r="C11" s="50"/>
      <x:c r="D11" s="50"/>
      <x:c r="E11" s="50"/>
      <x:c r="F11" s="50"/>
      <x:c r="G11" s="50"/>
      <x:c r="H11" s="50"/>
      <x:c r="I11" s="50"/>
      <x:c r="J11" s="50"/>
      <x:c r="K11" s="50"/>
    </x:row>
    <x:row r="12" ht="15" hidden="0" customHeight="1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  <x:c r="K12" s="50"/>
    </x:row>
    <x:row r="13" ht="15" hidden="0" customHeight="1">
      <x:c r="A13" s="50"/>
      <x:c r="B13" s="50"/>
      <x:c r="C13" s="50"/>
      <x:c r="D13" s="50"/>
      <x:c r="E13" s="50"/>
      <x:c r="F13" s="50"/>
      <x:c r="G13" s="50"/>
      <x:c r="H13" s="50"/>
      <x:c r="I13" s="50"/>
      <x:c r="J13" s="50"/>
      <x:c r="K13" s="50"/>
    </x:row>
    <x:row r="14" ht="15" hidden="0" customHeight="1">
      <x:c r="A14" s="50"/>
      <x:c r="B14" s="50"/>
      <x:c r="C14" s="50"/>
      <x:c r="D14" s="50"/>
      <x:c r="E14" s="50"/>
      <x:c r="F14" s="50"/>
      <x:c r="G14" s="50"/>
      <x:c r="H14" s="50"/>
      <x:c r="I14" s="50"/>
      <x:c r="J14" s="50"/>
      <x:c r="K14" s="50"/>
    </x:row>
    <x:row r="15" ht="15" hidden="0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15" hidden="0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</x:row>
    <x:row r="17" ht="15" hidden="0" customHeight="1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  <x:c r="K17" s="50"/>
    </x:row>
    <x:row r="18" ht="15" hidden="0" customHeight="1">
      <x:c r="A18" s="50"/>
      <x:c r="B18" s="50"/>
      <x:c r="C18" s="50"/>
      <x:c r="D18" s="50"/>
      <x:c r="E18" s="50"/>
      <x:c r="F18" s="50"/>
      <x:c r="G18" s="50"/>
      <x:c r="H18" s="50"/>
      <x:c r="I18" s="50"/>
      <x:c r="J18" s="50"/>
      <x:c r="K18" s="50"/>
    </x:row>
    <x:row r="19" ht="15" hidden="0" customHeight="1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15" hidden="0" customHeight="1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15" hidden="0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 ht="15" hidden="0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</x:row>
    <x:row r="23" ht="15" hidden="0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  <x:c r="K23" s="50"/>
    </x:row>
    <x:row r="24" ht="15" hidden="0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</x:row>
    <x:row r="25" ht="15" hidden="0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</x:row>
    <x:row r="26" ht="15" hidden="0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  <x:c r="K26" s="50"/>
    </x:row>
    <x:row r="27" ht="15" hidden="0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  <x:c r="K27" s="50"/>
    </x:row>
    <x:row r="28" ht="15" hidden="0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  <x:c r="K28" s="50"/>
    </x:row>
    <x:row r="29" ht="15" hidden="0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  <x:c r="K29" s="50"/>
    </x:row>
    <x:row r="30" ht="15" hidden="0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  <x:c r="K30" s="50"/>
    </x:row>
    <x:row r="31" ht="15" hidden="0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  <x:c r="K31" s="50"/>
    </x:row>
    <x:row r="32" ht="15" hidden="0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  <x:c r="K32" s="50"/>
    </x:row>
    <x:row r="33" ht="15" hidden="0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</x:row>
    <x:row r="34" ht="15" hidden="0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  <x:c r="K34" s="50"/>
    </x:row>
    <x:row r="35" ht="15" hidden="0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</x:row>
    <x:row r="36" ht="15" hidden="0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  <x:c r="K36" s="50"/>
    </x:row>
    <x:row r="37" ht="15" hidden="0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</x:row>
    <x:row r="38" ht="15" hidden="0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  <x:c r="K38" s="50"/>
    </x:row>
    <x:row r="39" ht="15" hidden="0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  <x:c r="K39" s="50"/>
    </x:row>
    <x:row r="40" ht="15" hidden="0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  <x:c r="K40" s="50"/>
    </x:row>
    <x:row r="41" ht="15" hidden="0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  <x:row r="42" ht="15" hidden="0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</x:row>
    <x:row r="43" ht="15" hidden="0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  <x:c r="K43" s="50"/>
    </x:row>
    <x:row r="44" ht="15" hidden="0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  <x:c r="K44" s="50"/>
    </x:row>
    <x:row r="45" ht="15" hidden="0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  <x:c r="K45" s="50"/>
    </x:row>
    <x:row r="46" ht="15" hidden="0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  <x:c r="K46" s="50"/>
    </x:row>
    <x:row r="47" ht="15" hidden="0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  <x:c r="K47" s="50"/>
    </x:row>
    <x:row r="48" ht="15" hidden="0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  <x:c r="K48" s="50"/>
    </x:row>
    <x:row r="49" ht="15" hidden="0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  <x:c r="K49" s="50"/>
    </x:row>
    <x:row r="50" ht="15" hidden="0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  <x:c r="K50" s="50"/>
    </x:row>
    <x:row r="51" ht="15" hidden="0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  <x:c r="K51" s="50"/>
    </x:row>
    <x:row r="52" ht="15" hidden="0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  <x:c r="K52" s="50"/>
    </x:row>
    <x:row r="53" ht="15" hidden="0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  <x:c r="K53" s="50"/>
    </x:row>
    <x:row r="54" ht="15" hidden="0" customHeight="1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  <x:c r="K54" s="50"/>
    </x:row>
    <x:row r="55" ht="15" hidden="0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  <x:c r="K55" s="50"/>
    </x:row>
    <x:row r="56" ht="15" hidden="0" customHeight="1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  <x:c r="K56" s="50"/>
    </x:row>
    <x:row r="57" ht="15" hidden="0" customHeight="1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  <x:c r="K57" s="50"/>
    </x:row>
    <x:row r="58" ht="15" hidden="0" customHeight="1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  <x:c r="K58" s="50"/>
    </x:row>
    <x:row r="59" ht="15" hidden="0" customHeight="1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  <x:c r="K59" s="50"/>
    </x:row>
    <x:row r="60" ht="15" hidden="0" customHeight="1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  <x:c r="K60" s="50"/>
    </x:row>
    <x:row r="61" ht="15" hidden="0" customHeight="1">
      <x:c r="A61" s="50"/>
      <x:c r="B61" s="50"/>
      <x:c r="C61" s="50"/>
      <x:c r="D61" s="50"/>
      <x:c r="E61" s="50"/>
      <x:c r="F61" s="50"/>
      <x:c r="G61" s="50"/>
      <x:c r="H61" s="50"/>
      <x:c r="I61" s="50"/>
      <x:c r="J61" s="50"/>
      <x:c r="K61" s="50"/>
    </x:row>
    <x:row r="62" ht="15" hidden="0" customHeight="1">
      <x:c r="A62" s="50"/>
      <x:c r="B62" s="50"/>
      <x:c r="C62" s="50"/>
      <x:c r="D62" s="50"/>
      <x:c r="E62" s="50"/>
      <x:c r="F62" s="50"/>
      <x:c r="G62" s="50"/>
      <x:c r="H62" s="50"/>
      <x:c r="I62" s="50"/>
      <x:c r="J62" s="50"/>
      <x:c r="K62" s="50"/>
    </x:row>
    <x:row r="63" ht="15" hidden="0" customHeight="1">
      <x:c r="A63" s="50"/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</x:row>
    <x:row r="64" ht="15" hidden="0" customHeight="1">
      <x:c r="A64" s="50"/>
      <x:c r="B64" s="50"/>
      <x:c r="C64" s="50"/>
      <x:c r="D64" s="50"/>
      <x:c r="E64" s="50"/>
      <x:c r="F64" s="50"/>
      <x:c r="G64" s="50"/>
      <x:c r="H64" s="50"/>
      <x:c r="I64" s="50"/>
      <x:c r="J64" s="50"/>
      <x:c r="K64" s="50"/>
    </x:row>
    <x:row r="65" ht="15" hidden="0" customHeight="1">
      <x:c r="A65" s="50"/>
      <x:c r="B65" s="50"/>
      <x:c r="C65" s="50"/>
      <x:c r="D65" s="50"/>
      <x:c r="E65" s="50"/>
      <x:c r="F65" s="50"/>
      <x:c r="G65" s="50"/>
      <x:c r="H65" s="50"/>
      <x:c r="I65" s="50"/>
      <x:c r="J65" s="50"/>
      <x:c r="K65" s="50"/>
    </x:row>
    <x:row r="66" ht="15" hidden="0" customHeight="1">
      <x:c r="A66" s="50"/>
      <x:c r="B66" s="50"/>
      <x:c r="C66" s="50"/>
      <x:c r="D66" s="50"/>
      <x:c r="E66" s="50"/>
      <x:c r="F66" s="50"/>
      <x:c r="G66" s="50"/>
      <x:c r="H66" s="50"/>
      <x:c r="I66" s="50"/>
      <x:c r="J66" s="50"/>
      <x:c r="K66" s="50"/>
    </x:row>
    <x:row r="67" ht="15" hidden="0" customHeight="1">
      <x:c r="A67" s="50"/>
      <x:c r="B67" s="50"/>
      <x:c r="C67" s="50"/>
      <x:c r="D67" s="50"/>
      <x:c r="E67" s="50"/>
      <x:c r="F67" s="50"/>
      <x:c r="G67" s="50"/>
      <x:c r="H67" s="50"/>
      <x:c r="I67" s="50"/>
      <x:c r="J67" s="50"/>
      <x:c r="K67" s="50"/>
    </x:row>
    <x:row r="68" ht="15" hidden="0" customHeight="1">
      <x:c r="A68" s="50"/>
      <x:c r="B68" s="50"/>
      <x:c r="C68" s="50"/>
      <x:c r="D68" s="50"/>
      <x:c r="E68" s="50"/>
      <x:c r="F68" s="50"/>
      <x:c r="G68" s="50"/>
      <x:c r="H68" s="50"/>
      <x:c r="I68" s="50"/>
      <x:c r="J68" s="50"/>
      <x:c r="K68" s="50"/>
    </x:row>
    <x:row r="69" ht="15" hidden="0" customHeight="1">
      <x:c r="A69" s="50"/>
      <x:c r="B69" s="50"/>
      <x:c r="C69" s="50"/>
      <x:c r="D69" s="50"/>
      <x:c r="E69" s="50"/>
      <x:c r="F69" s="50"/>
      <x:c r="G69" s="50"/>
      <x:c r="H69" s="50"/>
      <x:c r="I69" s="50"/>
      <x:c r="J69" s="50"/>
      <x:c r="K69" s="50"/>
    </x:row>
    <x:row r="70" ht="15" hidden="0" customHeight="1">
      <x:c r="A70" s="50"/>
      <x:c r="B70" s="50"/>
      <x:c r="C70" s="50"/>
      <x:c r="D70" s="50"/>
      <x:c r="E70" s="50"/>
      <x:c r="F70" s="50"/>
      <x:c r="G70" s="50"/>
      <x:c r="H70" s="50"/>
      <x:c r="I70" s="50"/>
      <x:c r="J70" s="50"/>
      <x:c r="K70" s="50"/>
    </x:row>
    <x:row r="71" ht="15" hidden="0" customHeight="1">
      <x:c r="A71" s="50"/>
      <x:c r="B71" s="50"/>
      <x:c r="C71" s="50"/>
      <x:c r="D71" s="50"/>
      <x:c r="E71" s="50"/>
      <x:c r="F71" s="50"/>
      <x:c r="G71" s="50"/>
      <x:c r="H71" s="50"/>
      <x:c r="I71" s="50"/>
      <x:c r="J71" s="50"/>
      <x:c r="K71" s="50"/>
    </x:row>
    <x:row r="72" ht="15" hidden="0" customHeight="1">
      <x:c r="A72" s="50"/>
      <x:c r="B72" s="50"/>
      <x:c r="C72" s="50"/>
      <x:c r="D72" s="50"/>
      <x:c r="E72" s="50"/>
      <x:c r="F72" s="50"/>
      <x:c r="G72" s="50"/>
      <x:c r="H72" s="50"/>
      <x:c r="I72" s="50"/>
      <x:c r="J72" s="50"/>
      <x:c r="K72" s="50"/>
    </x:row>
    <x:row r="73" ht="15" hidden="0" customHeight="1">
      <x:c r="A73" s="50"/>
      <x:c r="B73" s="50"/>
      <x:c r="C73" s="50"/>
      <x:c r="D73" s="50"/>
      <x:c r="E73" s="50"/>
      <x:c r="F73" s="50"/>
      <x:c r="G73" s="50"/>
      <x:c r="H73" s="50"/>
      <x:c r="I73" s="50"/>
      <x:c r="J73" s="50"/>
      <x:c r="K73" s="50"/>
    </x:row>
    <x:row r="74" ht="15" hidden="0" customHeight="1">
      <x:c r="A74" s="50"/>
      <x:c r="B74" s="50"/>
      <x:c r="C74" s="50"/>
      <x:c r="D74" s="50"/>
      <x:c r="E74" s="50"/>
      <x:c r="F74" s="50"/>
      <x:c r="G74" s="50"/>
      <x:c r="H74" s="50"/>
      <x:c r="I74" s="50"/>
      <x:c r="J74" s="50"/>
      <x:c r="K74" s="50"/>
    </x:row>
    <x:row r="75" ht="15" hidden="0" customHeight="1">
      <x:c r="A75" s="50"/>
      <x:c r="B75" s="50"/>
      <x:c r="C75" s="50"/>
      <x:c r="D75" s="50"/>
      <x:c r="E75" s="50"/>
      <x:c r="F75" s="50"/>
      <x:c r="G75" s="50"/>
      <x:c r="H75" s="50"/>
      <x:c r="I75" s="50"/>
      <x:c r="J75" s="50"/>
      <x:c r="K75" s="50"/>
    </x:row>
    <x:row r="76" ht="15" hidden="0" customHeight="1">
      <x:c r="A76" s="50"/>
      <x:c r="B76" s="50"/>
      <x:c r="C76" s="50"/>
      <x:c r="D76" s="50"/>
      <x:c r="E76" s="50"/>
      <x:c r="F76" s="50"/>
      <x:c r="G76" s="50"/>
      <x:c r="H76" s="50"/>
      <x:c r="I76" s="50"/>
      <x:c r="J76" s="50"/>
      <x:c r="K76" s="50"/>
    </x:row>
    <x:row r="77" ht="15" hidden="0" customHeight="1">
      <x:c r="A77" s="50"/>
      <x:c r="B77" s="50"/>
      <x:c r="C77" s="50"/>
      <x:c r="D77" s="50"/>
      <x:c r="E77" s="50"/>
      <x:c r="F77" s="50"/>
      <x:c r="G77" s="50"/>
      <x:c r="H77" s="50"/>
      <x:c r="I77" s="50"/>
      <x:c r="J77" s="50"/>
      <x:c r="K77" s="50"/>
    </x:row>
    <x:row r="78" ht="15" hidden="0" customHeight="1">
      <x:c r="A78" s="50"/>
      <x:c r="B78" s="50"/>
      <x:c r="C78" s="50"/>
      <x:c r="D78" s="50"/>
      <x:c r="E78" s="50"/>
      <x:c r="F78" s="50"/>
      <x:c r="G78" s="50"/>
      <x:c r="H78" s="50"/>
      <x:c r="I78" s="50"/>
      <x:c r="J78" s="50"/>
      <x:c r="K78" s="50"/>
    </x:row>
    <x:row r="79" ht="15" hidden="0" customHeight="1">
      <x:c r="A79" s="50"/>
      <x:c r="B79" s="50"/>
      <x:c r="C79" s="50"/>
      <x:c r="D79" s="50"/>
      <x:c r="E79" s="50"/>
      <x:c r="F79" s="50"/>
      <x:c r="G79" s="50"/>
      <x:c r="H79" s="50"/>
      <x:c r="I79" s="50"/>
      <x:c r="J79" s="50"/>
      <x:c r="K79" s="50"/>
    </x:row>
    <x:row r="80" ht="15" hidden="0" customHeight="1">
      <x:c r="A80" s="50"/>
      <x:c r="B80" s="50"/>
      <x:c r="C80" s="50"/>
      <x:c r="D80" s="50"/>
      <x:c r="E80" s="50"/>
      <x:c r="F80" s="50"/>
      <x:c r="G80" s="50"/>
      <x:c r="H80" s="50"/>
      <x:c r="I80" s="50"/>
      <x:c r="J80" s="50"/>
      <x:c r="K80" s="50"/>
    </x:row>
  </x:sheetData>
  <x:mergeCells>
    <x:mergeCell ref="A2:K2"/>
    <x:mergeCell ref="A3:K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15" hidden="0" customHeight="1">
      <x:c r="A1" s="50"/>
      <x:c r="B1" s="50"/>
      <x:c r="C1" s="50"/>
      <x:c r="D1" s="50"/>
      <x:c r="E1" s="50"/>
      <x:c r="F1" s="50"/>
      <x:c r="G1" s="50"/>
      <x:c r="H1" s="50"/>
      <x:c r="I1" s="50"/>
      <x:c r="J1" s="50"/>
      <x:c r="K1" s="50"/>
    </x:row>
    <x:row r="2" ht="18" hidden="0" customHeight="1">
      <x:c r="A2" s="22" t="str">
        <x:v>企業商店品項試驗評分表 2027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 ht="15" hidden="0" customHeight="1">
      <x:c r="A3" s="51" t="str">
        <x:v>以下為示例資料。做決策前，請以核准且可追溯的證據取代琥珀色儲存格。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 ht="15" hidden="0" customHeight="1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</x:row>
    <x:row r="5" ht="15" hidden="0" customHeight="1">
      <x:c r="A5" s="36" t="str">
        <x:v>品項／版本</x:v>
      </x:c>
      <x:c r="B5" s="37" t="str">
        <x:v>售出數量</x:v>
      </x:c>
      <x:c r="C5" s="37" t="str">
        <x:v>銷售總額</x:v>
      </x:c>
      <x:c r="D5" s="37" t="str">
        <x:v>退款</x:v>
      </x:c>
      <x:c r="E5" s="37" t="str">
        <x:v>淨銷售額</x:v>
      </x:c>
      <x:c r="F5" s="37" t="str">
        <x:v>商品成本</x:v>
      </x:c>
      <x:c r="G5" s="37" t="str">
        <x:v>其他變動成本</x:v>
      </x:c>
      <x:c r="H5" s="37" t="str">
        <x:v>貢獻額</x:v>
      </x:c>
      <x:c r="I5" s="37" t="str">
        <x:v>售罄率</x:v>
      </x:c>
      <x:c r="J5" s="37" t="str">
        <x:v>觀察轉換率</x:v>
      </x:c>
      <x:c r="K5" s="38"/>
    </x:row>
    <x:row r="6" ht="15" hidden="0" customHeight="1">
      <x:c r="A6" s="50" t="str">
        <x:v>A — Mug</x:v>
      </x:c>
      <x:c r="B6" s="54" t="n">
        <x:v>82</x:v>
      </x:c>
      <x:c r="C6" s="62" t="n">
        <x:f>B6*'輸入'!F6</x:f>
        <x:v>1804</x:v>
      </x:c>
      <x:c r="D6" s="53" t="n">
        <x:v>44</x:v>
      </x:c>
      <x:c r="E6" s="62" t="n">
        <x:f>C6-D6</x:f>
        <x:v>1760</x:v>
      </x:c>
      <x:c r="F6" s="62" t="n">
        <x:f>B6*'輸入'!E6</x:f>
        <x:v>697</x:v>
      </x:c>
      <x:c r="G6" s="62" t="n">
        <x:f>B6*'輸入'!G6</x:f>
        <x:v>180.4</x:v>
      </x:c>
      <x:c r="H6" s="62" t="n">
        <x:f>E6-F6-G6</x:f>
        <x:v>882.6</x:v>
      </x:c>
      <x:c r="I6" s="60" t="n">
        <x:f>IF('輸入'!H6=0,0,B6/'輸入'!H6)</x:f>
        <x:v>0.45555555555555555</x:v>
      </x:c>
      <x:c r="J6" s="60" t="n">
        <x:f>IF('曝光'!F6=0,0,B6/'曝光'!F6)</x:f>
        <x:v>0.0993939393939394</x:v>
      </x:c>
      <x:c r="K6" s="50"/>
    </x:row>
    <x:row r="7" ht="15" hidden="0" customHeight="1">
      <x:c r="A7" s="50" t="str">
        <x:v>B — Bottle</x:v>
      </x:c>
      <x:c r="B7" s="54" t="n">
        <x:v>71</x:v>
      </x:c>
      <x:c r="C7" s="62" t="n">
        <x:f>B7*'輸入'!F7</x:f>
        <x:v>1988</x:v>
      </x:c>
      <x:c r="D7" s="53" t="n">
        <x:v>56</x:v>
      </x:c>
      <x:c r="E7" s="62" t="n">
        <x:f>C7-D7</x:f>
        <x:v>1932</x:v>
      </x:c>
      <x:c r="F7" s="62" t="n">
        <x:f>B7*'輸入'!E7</x:f>
        <x:v>781</x:v>
      </x:c>
      <x:c r="G7" s="62" t="n">
        <x:f>B7*'輸入'!G7</x:f>
        <x:v>198.79999999999998</x:v>
      </x:c>
      <x:c r="H7" s="62" t="n">
        <x:f>E7-F7-G7</x:f>
        <x:v>952.2</x:v>
      </x:c>
      <x:c r="I7" s="60" t="n">
        <x:f>IF('輸入'!H7=0,0,B7/'輸入'!H7)</x:f>
        <x:v>0.39444444444444443</x:v>
      </x:c>
      <x:c r="J7" s="60" t="n">
        <x:f>IF('曝光'!F7=0,0,B7/'曝光'!F7)</x:f>
        <x:v>0.09342105263157895</x:v>
      </x:c>
      <x:c r="K7" s="50"/>
    </x:row>
    <x:row r="8" ht="15" hidden="0" customHeight="1">
      <x:c r="A8" s="50"/>
      <x:c r="B8" s="50"/>
      <x:c r="C8" s="50"/>
      <x:c r="D8" s="50"/>
      <x:c r="E8" s="50"/>
      <x:c r="F8" s="50"/>
      <x:c r="G8" s="50"/>
      <x:c r="H8" s="50"/>
      <x:c r="I8" s="50"/>
      <x:c r="J8" s="50"/>
      <x:c r="K8" s="50"/>
    </x:row>
    <x:row r="9" ht="15" hidden="0" customHeight="1">
      <x:c r="A9" s="50"/>
      <x:c r="B9" s="50"/>
      <x:c r="C9" s="50"/>
      <x:c r="D9" s="50"/>
      <x:c r="E9" s="50"/>
      <x:c r="F9" s="50"/>
      <x:c r="G9" s="50"/>
      <x:c r="H9" s="50"/>
      <x:c r="I9" s="50"/>
      <x:c r="J9" s="50"/>
      <x:c r="K9" s="50"/>
    </x:row>
    <x:row r="10" ht="15" hidden="0" customHeight="1">
      <x:c r="A10" s="50"/>
      <x:c r="B10" s="50"/>
      <x:c r="C10" s="50"/>
      <x:c r="D10" s="50"/>
      <x:c r="E10" s="50"/>
      <x:c r="F10" s="50"/>
      <x:c r="G10" s="50"/>
      <x:c r="H10" s="50"/>
      <x:c r="I10" s="50"/>
      <x:c r="J10" s="50"/>
      <x:c r="K10" s="50"/>
    </x:row>
    <x:row r="11" ht="15" hidden="0" customHeight="1">
      <x:c r="A11" s="50"/>
      <x:c r="B11" s="50"/>
      <x:c r="C11" s="50"/>
      <x:c r="D11" s="50"/>
      <x:c r="E11" s="50"/>
      <x:c r="F11" s="50"/>
      <x:c r="G11" s="50"/>
      <x:c r="H11" s="50"/>
      <x:c r="I11" s="50"/>
      <x:c r="J11" s="50"/>
      <x:c r="K11" s="50"/>
    </x:row>
    <x:row r="12" ht="15" hidden="0" customHeight="1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  <x:c r="K12" s="50"/>
    </x:row>
    <x:row r="13" ht="15" hidden="0" customHeight="1">
      <x:c r="A13" s="50"/>
      <x:c r="B13" s="50"/>
      <x:c r="C13" s="50"/>
      <x:c r="D13" s="50"/>
      <x:c r="E13" s="50"/>
      <x:c r="F13" s="50"/>
      <x:c r="G13" s="50"/>
      <x:c r="H13" s="50"/>
      <x:c r="I13" s="50"/>
      <x:c r="J13" s="50"/>
      <x:c r="K13" s="50"/>
    </x:row>
    <x:row r="14" ht="15" hidden="0" customHeight="1">
      <x:c r="A14" s="50"/>
      <x:c r="B14" s="50"/>
      <x:c r="C14" s="50"/>
      <x:c r="D14" s="50"/>
      <x:c r="E14" s="50"/>
      <x:c r="F14" s="50"/>
      <x:c r="G14" s="50"/>
      <x:c r="H14" s="50"/>
      <x:c r="I14" s="50"/>
      <x:c r="J14" s="50"/>
      <x:c r="K14" s="50"/>
    </x:row>
    <x:row r="15" ht="15" hidden="0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15" hidden="0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</x:row>
    <x:row r="17" ht="15" hidden="0" customHeight="1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  <x:c r="K17" s="50"/>
    </x:row>
    <x:row r="18" ht="15" hidden="0" customHeight="1">
      <x:c r="A18" s="50"/>
      <x:c r="B18" s="50"/>
      <x:c r="C18" s="50"/>
      <x:c r="D18" s="50"/>
      <x:c r="E18" s="50"/>
      <x:c r="F18" s="50"/>
      <x:c r="G18" s="50"/>
      <x:c r="H18" s="50"/>
      <x:c r="I18" s="50"/>
      <x:c r="J18" s="50"/>
      <x:c r="K18" s="50"/>
    </x:row>
    <x:row r="19" ht="15" hidden="0" customHeight="1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15" hidden="0" customHeight="1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15" hidden="0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 ht="15" hidden="0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</x:row>
    <x:row r="23" ht="15" hidden="0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  <x:c r="K23" s="50"/>
    </x:row>
    <x:row r="24" ht="15" hidden="0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</x:row>
    <x:row r="25" ht="15" hidden="0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</x:row>
    <x:row r="26" ht="15" hidden="0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  <x:c r="K26" s="50"/>
    </x:row>
    <x:row r="27" ht="15" hidden="0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  <x:c r="K27" s="50"/>
    </x:row>
    <x:row r="28" ht="15" hidden="0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  <x:c r="K28" s="50"/>
    </x:row>
    <x:row r="29" ht="15" hidden="0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  <x:c r="K29" s="50"/>
    </x:row>
    <x:row r="30" ht="15" hidden="0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  <x:c r="K30" s="50"/>
    </x:row>
    <x:row r="31" ht="15" hidden="0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  <x:c r="K31" s="50"/>
    </x:row>
    <x:row r="32" ht="15" hidden="0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  <x:c r="K32" s="50"/>
    </x:row>
    <x:row r="33" ht="15" hidden="0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</x:row>
    <x:row r="34" ht="15" hidden="0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  <x:c r="K34" s="50"/>
    </x:row>
    <x:row r="35" ht="15" hidden="0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</x:row>
    <x:row r="36" ht="15" hidden="0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  <x:c r="K36" s="50"/>
    </x:row>
    <x:row r="37" ht="15" hidden="0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</x:row>
    <x:row r="38" ht="15" hidden="0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  <x:c r="K38" s="50"/>
    </x:row>
    <x:row r="39" ht="15" hidden="0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  <x:c r="K39" s="50"/>
    </x:row>
    <x:row r="40" ht="15" hidden="0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  <x:c r="K40" s="50"/>
    </x:row>
    <x:row r="41" ht="15" hidden="0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  <x:row r="42" ht="15" hidden="0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</x:row>
    <x:row r="43" ht="15" hidden="0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  <x:c r="K43" s="50"/>
    </x:row>
    <x:row r="44" ht="15" hidden="0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  <x:c r="K44" s="50"/>
    </x:row>
    <x:row r="45" ht="15" hidden="0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  <x:c r="K45" s="50"/>
    </x:row>
    <x:row r="46" ht="15" hidden="0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  <x:c r="K46" s="50"/>
    </x:row>
    <x:row r="47" ht="15" hidden="0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  <x:c r="K47" s="50"/>
    </x:row>
    <x:row r="48" ht="15" hidden="0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  <x:c r="K48" s="50"/>
    </x:row>
    <x:row r="49" ht="15" hidden="0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  <x:c r="K49" s="50"/>
    </x:row>
    <x:row r="50" ht="15" hidden="0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  <x:c r="K50" s="50"/>
    </x:row>
    <x:row r="51" ht="15" hidden="0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  <x:c r="K51" s="50"/>
    </x:row>
    <x:row r="52" ht="15" hidden="0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  <x:c r="K52" s="50"/>
    </x:row>
    <x:row r="53" ht="15" hidden="0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  <x:c r="K53" s="50"/>
    </x:row>
    <x:row r="54" ht="15" hidden="0" customHeight="1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  <x:c r="K54" s="50"/>
    </x:row>
    <x:row r="55" ht="15" hidden="0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  <x:c r="K55" s="50"/>
    </x:row>
    <x:row r="56" ht="15" hidden="0" customHeight="1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  <x:c r="K56" s="50"/>
    </x:row>
    <x:row r="57" ht="15" hidden="0" customHeight="1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  <x:c r="K57" s="50"/>
    </x:row>
    <x:row r="58" ht="15" hidden="0" customHeight="1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  <x:c r="K58" s="50"/>
    </x:row>
    <x:row r="59" ht="15" hidden="0" customHeight="1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  <x:c r="K59" s="50"/>
    </x:row>
    <x:row r="60" ht="15" hidden="0" customHeight="1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  <x:c r="K60" s="50"/>
    </x:row>
    <x:row r="61" ht="15" hidden="0" customHeight="1">
      <x:c r="A61" s="50"/>
      <x:c r="B61" s="50"/>
      <x:c r="C61" s="50"/>
      <x:c r="D61" s="50"/>
      <x:c r="E61" s="50"/>
      <x:c r="F61" s="50"/>
      <x:c r="G61" s="50"/>
      <x:c r="H61" s="50"/>
      <x:c r="I61" s="50"/>
      <x:c r="J61" s="50"/>
      <x:c r="K61" s="50"/>
    </x:row>
    <x:row r="62" ht="15" hidden="0" customHeight="1">
      <x:c r="A62" s="50"/>
      <x:c r="B62" s="50"/>
      <x:c r="C62" s="50"/>
      <x:c r="D62" s="50"/>
      <x:c r="E62" s="50"/>
      <x:c r="F62" s="50"/>
      <x:c r="G62" s="50"/>
      <x:c r="H62" s="50"/>
      <x:c r="I62" s="50"/>
      <x:c r="J62" s="50"/>
      <x:c r="K62" s="50"/>
    </x:row>
    <x:row r="63" ht="15" hidden="0" customHeight="1">
      <x:c r="A63" s="50"/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</x:row>
    <x:row r="64" ht="15" hidden="0" customHeight="1">
      <x:c r="A64" s="50"/>
      <x:c r="B64" s="50"/>
      <x:c r="C64" s="50"/>
      <x:c r="D64" s="50"/>
      <x:c r="E64" s="50"/>
      <x:c r="F64" s="50"/>
      <x:c r="G64" s="50"/>
      <x:c r="H64" s="50"/>
      <x:c r="I64" s="50"/>
      <x:c r="J64" s="50"/>
      <x:c r="K64" s="50"/>
    </x:row>
    <x:row r="65" ht="15" hidden="0" customHeight="1">
      <x:c r="A65" s="50"/>
      <x:c r="B65" s="50"/>
      <x:c r="C65" s="50"/>
      <x:c r="D65" s="50"/>
      <x:c r="E65" s="50"/>
      <x:c r="F65" s="50"/>
      <x:c r="G65" s="50"/>
      <x:c r="H65" s="50"/>
      <x:c r="I65" s="50"/>
      <x:c r="J65" s="50"/>
      <x:c r="K65" s="50"/>
    </x:row>
    <x:row r="66" ht="15" hidden="0" customHeight="1">
      <x:c r="A66" s="50"/>
      <x:c r="B66" s="50"/>
      <x:c r="C66" s="50"/>
      <x:c r="D66" s="50"/>
      <x:c r="E66" s="50"/>
      <x:c r="F66" s="50"/>
      <x:c r="G66" s="50"/>
      <x:c r="H66" s="50"/>
      <x:c r="I66" s="50"/>
      <x:c r="J66" s="50"/>
      <x:c r="K66" s="50"/>
    </x:row>
    <x:row r="67" ht="15" hidden="0" customHeight="1">
      <x:c r="A67" s="50"/>
      <x:c r="B67" s="50"/>
      <x:c r="C67" s="50"/>
      <x:c r="D67" s="50"/>
      <x:c r="E67" s="50"/>
      <x:c r="F67" s="50"/>
      <x:c r="G67" s="50"/>
      <x:c r="H67" s="50"/>
      <x:c r="I67" s="50"/>
      <x:c r="J67" s="50"/>
      <x:c r="K67" s="50"/>
    </x:row>
    <x:row r="68" ht="15" hidden="0" customHeight="1">
      <x:c r="A68" s="50"/>
      <x:c r="B68" s="50"/>
      <x:c r="C68" s="50"/>
      <x:c r="D68" s="50"/>
      <x:c r="E68" s="50"/>
      <x:c r="F68" s="50"/>
      <x:c r="G68" s="50"/>
      <x:c r="H68" s="50"/>
      <x:c r="I68" s="50"/>
      <x:c r="J68" s="50"/>
      <x:c r="K68" s="50"/>
    </x:row>
    <x:row r="69" ht="15" hidden="0" customHeight="1">
      <x:c r="A69" s="50"/>
      <x:c r="B69" s="50"/>
      <x:c r="C69" s="50"/>
      <x:c r="D69" s="50"/>
      <x:c r="E69" s="50"/>
      <x:c r="F69" s="50"/>
      <x:c r="G69" s="50"/>
      <x:c r="H69" s="50"/>
      <x:c r="I69" s="50"/>
      <x:c r="J69" s="50"/>
      <x:c r="K69" s="50"/>
    </x:row>
    <x:row r="70" ht="15" hidden="0" customHeight="1">
      <x:c r="A70" s="50"/>
      <x:c r="B70" s="50"/>
      <x:c r="C70" s="50"/>
      <x:c r="D70" s="50"/>
      <x:c r="E70" s="50"/>
      <x:c r="F70" s="50"/>
      <x:c r="G70" s="50"/>
      <x:c r="H70" s="50"/>
      <x:c r="I70" s="50"/>
      <x:c r="J70" s="50"/>
      <x:c r="K70" s="50"/>
    </x:row>
    <x:row r="71" ht="15" hidden="0" customHeight="1">
      <x:c r="A71" s="50"/>
      <x:c r="B71" s="50"/>
      <x:c r="C71" s="50"/>
      <x:c r="D71" s="50"/>
      <x:c r="E71" s="50"/>
      <x:c r="F71" s="50"/>
      <x:c r="G71" s="50"/>
      <x:c r="H71" s="50"/>
      <x:c r="I71" s="50"/>
      <x:c r="J71" s="50"/>
      <x:c r="K71" s="50"/>
    </x:row>
    <x:row r="72" ht="15" hidden="0" customHeight="1">
      <x:c r="A72" s="50"/>
      <x:c r="B72" s="50"/>
      <x:c r="C72" s="50"/>
      <x:c r="D72" s="50"/>
      <x:c r="E72" s="50"/>
      <x:c r="F72" s="50"/>
      <x:c r="G72" s="50"/>
      <x:c r="H72" s="50"/>
      <x:c r="I72" s="50"/>
      <x:c r="J72" s="50"/>
      <x:c r="K72" s="50"/>
    </x:row>
    <x:row r="73" ht="15" hidden="0" customHeight="1">
      <x:c r="A73" s="50"/>
      <x:c r="B73" s="50"/>
      <x:c r="C73" s="50"/>
      <x:c r="D73" s="50"/>
      <x:c r="E73" s="50"/>
      <x:c r="F73" s="50"/>
      <x:c r="G73" s="50"/>
      <x:c r="H73" s="50"/>
      <x:c r="I73" s="50"/>
      <x:c r="J73" s="50"/>
      <x:c r="K73" s="50"/>
    </x:row>
    <x:row r="74" ht="15" hidden="0" customHeight="1">
      <x:c r="A74" s="50"/>
      <x:c r="B74" s="50"/>
      <x:c r="C74" s="50"/>
      <x:c r="D74" s="50"/>
      <x:c r="E74" s="50"/>
      <x:c r="F74" s="50"/>
      <x:c r="G74" s="50"/>
      <x:c r="H74" s="50"/>
      <x:c r="I74" s="50"/>
      <x:c r="J74" s="50"/>
      <x:c r="K74" s="50"/>
    </x:row>
    <x:row r="75" ht="15" hidden="0" customHeight="1">
      <x:c r="A75" s="50"/>
      <x:c r="B75" s="50"/>
      <x:c r="C75" s="50"/>
      <x:c r="D75" s="50"/>
      <x:c r="E75" s="50"/>
      <x:c r="F75" s="50"/>
      <x:c r="G75" s="50"/>
      <x:c r="H75" s="50"/>
      <x:c r="I75" s="50"/>
      <x:c r="J75" s="50"/>
      <x:c r="K75" s="50"/>
    </x:row>
    <x:row r="76" ht="15" hidden="0" customHeight="1">
      <x:c r="A76" s="50"/>
      <x:c r="B76" s="50"/>
      <x:c r="C76" s="50"/>
      <x:c r="D76" s="50"/>
      <x:c r="E76" s="50"/>
      <x:c r="F76" s="50"/>
      <x:c r="G76" s="50"/>
      <x:c r="H76" s="50"/>
      <x:c r="I76" s="50"/>
      <x:c r="J76" s="50"/>
      <x:c r="K76" s="50"/>
    </x:row>
    <x:row r="77" ht="15" hidden="0" customHeight="1">
      <x:c r="A77" s="50"/>
      <x:c r="B77" s="50"/>
      <x:c r="C77" s="50"/>
      <x:c r="D77" s="50"/>
      <x:c r="E77" s="50"/>
      <x:c r="F77" s="50"/>
      <x:c r="G77" s="50"/>
      <x:c r="H77" s="50"/>
      <x:c r="I77" s="50"/>
      <x:c r="J77" s="50"/>
      <x:c r="K77" s="50"/>
    </x:row>
    <x:row r="78" ht="15" hidden="0" customHeight="1">
      <x:c r="A78" s="50"/>
      <x:c r="B78" s="50"/>
      <x:c r="C78" s="50"/>
      <x:c r="D78" s="50"/>
      <x:c r="E78" s="50"/>
      <x:c r="F78" s="50"/>
      <x:c r="G78" s="50"/>
      <x:c r="H78" s="50"/>
      <x:c r="I78" s="50"/>
      <x:c r="J78" s="50"/>
      <x:c r="K78" s="50"/>
    </x:row>
    <x:row r="79" ht="15" hidden="0" customHeight="1">
      <x:c r="A79" s="50"/>
      <x:c r="B79" s="50"/>
      <x:c r="C79" s="50"/>
      <x:c r="D79" s="50"/>
      <x:c r="E79" s="50"/>
      <x:c r="F79" s="50"/>
      <x:c r="G79" s="50"/>
      <x:c r="H79" s="50"/>
      <x:c r="I79" s="50"/>
      <x:c r="J79" s="50"/>
      <x:c r="K79" s="50"/>
    </x:row>
    <x:row r="80" ht="15" hidden="0" customHeight="1">
      <x:c r="A80" s="50"/>
      <x:c r="B80" s="50"/>
      <x:c r="C80" s="50"/>
      <x:c r="D80" s="50"/>
      <x:c r="E80" s="50"/>
      <x:c r="F80" s="50"/>
      <x:c r="G80" s="50"/>
      <x:c r="H80" s="50"/>
      <x:c r="I80" s="50"/>
      <x:c r="J80" s="50"/>
      <x:c r="K80" s="50"/>
    </x:row>
  </x:sheetData>
  <x:mergeCells>
    <x:mergeCell ref="A2:K2"/>
    <x:mergeCell ref="A3:K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34" hidden="0" customWidth="1"/>
    <x:col min="3" max="3" width="16" hidden="0" customWidth="1"/>
    <x:col min="4" max="4" width="16" hidden="0" customWidth="1"/>
    <x:col min="5" max="5" width="16" hidden="0" customWidth="1"/>
    <x:col min="6" max="6" width="38" hidden="0" customWidth="1"/>
    <x:col min="7" max="7" width="58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15" hidden="0" customHeight="1">
      <x:c r="A1" s="50"/>
      <x:c r="B1" s="50"/>
      <x:c r="C1" s="50"/>
      <x:c r="D1" s="50"/>
      <x:c r="E1" s="50"/>
      <x:c r="F1" s="50"/>
      <x:c r="G1" s="50"/>
      <x:c r="H1" s="50"/>
      <x:c r="I1" s="50"/>
      <x:c r="J1" s="50"/>
      <x:c r="K1" s="50"/>
    </x:row>
    <x:row r="2" ht="18" hidden="0" customHeight="1">
      <x:c r="A2" s="22" t="str">
        <x:v>企業商店品項試驗評分表 2027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</x:row>
    <x:row r="3" ht="15" hidden="0" customHeight="1">
      <x:c r="A3" s="51" t="str">
        <x:v>以下為示例資料。做決策前，請以核准且可追溯的證據取代琥珀色儲存格。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 ht="15" hidden="0" customHeight="1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</x:row>
    <x:row r="5" ht="15" hidden="0" customHeight="1">
      <x:c r="A5" s="36" t="str">
        <x:v>指標</x:v>
      </x:c>
      <x:c r="B5" s="37" t="str">
        <x:v>版本 A</x:v>
      </x:c>
      <x:c r="C5" s="37" t="str">
        <x:v>版本 B</x:v>
      </x:c>
      <x:c r="D5" s="37" t="str">
        <x:v>B 減 A</x:v>
      </x:c>
      <x:c r="E5" s="37" t="str">
        <x:v>決策規則／門檻</x:v>
      </x:c>
      <x:c r="F5" s="37" t="str">
        <x:v>結果</x:v>
      </x:c>
      <x:c r="G5" s="37" t="str">
        <x:v>解讀</x:v>
      </x:c>
      <x:c r="H5" s="37"/>
      <x:c r="I5" s="37"/>
      <x:c r="J5" s="37"/>
      <x:c r="K5" s="38"/>
    </x:row>
    <x:row r="6" ht="48" hidden="0" customHeight="1">
      <x:c r="A6" s="50" t="str">
        <x:v>有效曝光</x:v>
      </x:c>
      <x:c r="B6" s="50" t="n">
        <x:f>'曝光'!F6</x:f>
        <x:v>825</x:v>
      </x:c>
      <x:c r="C6" s="50" t="n">
        <x:f>'曝光'!F7</x:f>
        <x:v>760</x:v>
      </x:c>
      <x:c r="D6" s="50" t="n">
        <x:f>C6-B6</x:f>
        <x:v>-65</x:v>
      </x:c>
      <x:c r="E6" s="54" t="n">
        <x:v>500</x:v>
      </x:c>
      <x:c r="F6" s="50" t="str">
        <x:f>IF(MIN(B6:C6)&gt;=E6,"可用","證據不足")</x:f>
        <x:v>可用</x:v>
      </x:c>
      <x:c r="G6" s="58" t="str">
        <x:v>有效曝光應排除缺貨期間瀏覽與有紀錄的無效版位。</x:v>
      </x:c>
      <x:c r="H6" s="50"/>
      <x:c r="I6" s="50"/>
      <x:c r="J6" s="50"/>
      <x:c r="K6" s="50"/>
    </x:row>
    <x:row r="7" ht="48" hidden="0" customHeight="1">
      <x:c r="A7" s="50" t="str">
        <x:v>貢獻額</x:v>
      </x:c>
      <x:c r="B7" s="62" t="n">
        <x:f>'銷售'!H6</x:f>
        <x:v>882.6</x:v>
      </x:c>
      <x:c r="C7" s="62" t="n">
        <x:f>'銷售'!H7</x:f>
        <x:v>952.2</x:v>
      </x:c>
      <x:c r="D7" s="62" t="n">
        <x:f>C7-B7</x:f>
        <x:v>69.60000000000002</x:v>
      </x:c>
      <x:c r="E7" s="54" t="n">
        <x:v>0</x:v>
      </x:c>
      <x:c r="F7" s="58" t="str">
        <x:f>"由負責人審查；不可自動判定勝者"</x:f>
        <x:v>由負責人審查；不可自動判定勝者</x:v>
      </x:c>
      <x:c r="G7" s="58" t="str">
        <x:v>貢獻額＝淨銷售額－商品成本－其他變動成本；重大固定成本應另列。</x:v>
      </x:c>
      <x:c r="H7" s="50"/>
      <x:c r="I7" s="50"/>
      <x:c r="J7" s="50"/>
      <x:c r="K7" s="50"/>
    </x:row>
    <x:row r="8" ht="48" hidden="0" customHeight="1">
      <x:c r="A8" s="50" t="str">
        <x:v>觀察轉換率</x:v>
      </x:c>
      <x:c r="B8" s="60" t="n">
        <x:f>'銷售'!J6</x:f>
        <x:v>0.0993939393939394</x:v>
      </x:c>
      <x:c r="C8" s="60" t="n">
        <x:f>'銷售'!J7</x:f>
        <x:v>0.09342105263157895</x:v>
      </x:c>
      <x:c r="D8" s="60" t="n">
        <x:f>C8-B8</x:f>
        <x:v>-0.005972886762360449</x:v>
      </x:c>
      <x:c r="E8" s="63" t="n">
        <x:v>0</x:v>
      </x:c>
      <x:c r="F8" s="58" t="str">
        <x:f>"由負責人審查；不可自動判定勝者"</x:f>
        <x:v>由負責人審查；不可自動判定勝者</x:v>
      </x:c>
      <x:c r="G8" s="58" t="str">
        <x:v>觀察轉換率與售罄率僅為描述性指標；本活頁簿不計算統計顯著性。</x:v>
      </x:c>
      <x:c r="H8" s="50"/>
      <x:c r="I8" s="50"/>
      <x:c r="J8" s="50"/>
      <x:c r="K8" s="50"/>
    </x:row>
    <x:row r="9" ht="48" hidden="0" customHeight="1">
      <x:c r="A9" s="50" t="str">
        <x:v>售罄率</x:v>
      </x:c>
      <x:c r="B9" s="60" t="n">
        <x:f>'銷售'!I6</x:f>
        <x:v>0.45555555555555555</x:v>
      </x:c>
      <x:c r="C9" s="60" t="n">
        <x:f>'銷售'!I7</x:f>
        <x:v>0.39444444444444443</x:v>
      </x:c>
      <x:c r="D9" s="60" t="n">
        <x:f>C9-B9</x:f>
        <x:v>-0.061111111111111116</x:v>
      </x:c>
      <x:c r="E9" s="63" t="n">
        <x:v>0</x:v>
      </x:c>
      <x:c r="F9" s="58" t="str">
        <x:f>"由負責人審查；不可自動判定勝者"</x:f>
        <x:v>由負責人審查；不可自動判定勝者</x:v>
      </x:c>
      <x:c r="G9" s="58" t="str">
        <x:v>觀察轉換率與售罄率僅為描述性指標；本活頁簿不計算統計顯著性。</x:v>
      </x:c>
      <x:c r="H9" s="50"/>
      <x:c r="I9" s="50"/>
      <x:c r="J9" s="50"/>
      <x:c r="K9" s="50"/>
    </x:row>
    <x:row r="10" ht="48" hidden="0" customHeight="1">
      <x:c r="A10" s="50" t="str">
        <x:v>可供貨率</x:v>
      </x:c>
      <x:c r="B10" s="60" t="n">
        <x:f>'曝光'!H6</x:f>
        <x:v>0.9880952380952381</x:v>
      </x:c>
      <x:c r="C10" s="60" t="n">
        <x:f>'曝光'!H7</x:f>
        <x:v>0.9464285714285714</x:v>
      </x:c>
      <x:c r="D10" s="60" t="n">
        <x:f>C10-B10</x:f>
        <x:v>-0.04166666666666674</x:v>
      </x:c>
      <x:c r="E10" s="63" t="n">
        <x:v>0.95</x:v>
      </x:c>
      <x:c r="F10" s="50" t="str">
        <x:f>IF(MIN(B10:C10)&gt;=E10,"可用","證據不足")</x:f>
        <x:v>證據不足</x:v>
      </x:c>
      <x:c r="G10" s="58" t="str">
        <x:v>若曝光、可供貨、版位、價格或資格不具可比性，結果應標示為未定論。</x:v>
      </x:c>
      <x:c r="H10" s="50"/>
      <x:c r="I10" s="50"/>
      <x:c r="J10" s="50"/>
      <x:c r="K10" s="50"/>
    </x:row>
    <x:row r="11" ht="15" hidden="0" customHeight="1">
      <x:c r="A11" s="50"/>
      <x:c r="B11" s="50"/>
      <x:c r="C11" s="50"/>
      <x:c r="D11" s="50"/>
      <x:c r="E11" s="50"/>
      <x:c r="F11" s="50"/>
      <x:c r="G11" s="50"/>
      <x:c r="H11" s="50"/>
      <x:c r="I11" s="50"/>
      <x:c r="J11" s="50"/>
      <x:c r="K11" s="50"/>
    </x:row>
    <x:row r="12" ht="15" hidden="0" customHeight="1">
      <x:c r="A12" s="50"/>
      <x:c r="B12" s="50"/>
      <x:c r="C12" s="50"/>
      <x:c r="D12" s="50"/>
      <x:c r="E12" s="50"/>
      <x:c r="F12" s="50"/>
      <x:c r="G12" s="50"/>
      <x:c r="H12" s="50"/>
      <x:c r="I12" s="50"/>
      <x:c r="J12" s="50"/>
      <x:c r="K12" s="50"/>
    </x:row>
    <x:row r="13" ht="15" hidden="0" customHeight="1">
      <x:c r="A13" s="64" t="str">
        <x:v>證據門檻</x:v>
      </x:c>
      <x:c r="B13" s="64" t="str">
        <x:v>建議下一步</x:v>
      </x:c>
      <x:c r="C13" s="50"/>
      <x:c r="D13" s="50"/>
      <x:c r="E13" s="50"/>
      <x:c r="F13" s="50"/>
      <x:c r="G13" s="50"/>
      <x:c r="H13" s="50"/>
      <x:c r="I13" s="50"/>
      <x:c r="J13" s="50"/>
      <x:c r="K13" s="50"/>
    </x:row>
    <x:row r="14" ht="15" hidden="0" customHeight="1">
      <x:c r="A14" s="64" t="str">
        <x:f>IF(AND('曝光'!B11="可用",F6="可用",F10="可用"),"可用","證據不足")</x:f>
        <x:v>證據不足</x:v>
      </x:c>
      <x:c r="B14" s="64" t="str">
        <x:f>IF(A14="可用","由負責人審查；不可自動判定勝者","延長或重新設計試驗")</x:f>
        <x:v>延長或重新設計試驗</x:v>
      </x:c>
      <x:c r="C14" s="50"/>
      <x:c r="D14" s="50"/>
      <x:c r="E14" s="50"/>
      <x:c r="F14" s="50"/>
      <x:c r="G14" s="50"/>
      <x:c r="H14" s="50"/>
      <x:c r="I14" s="50"/>
      <x:c r="J14" s="50"/>
      <x:c r="K14" s="50"/>
    </x:row>
    <x:row r="15" ht="15" hidden="0" customHeight="1">
      <x:c r="A15" s="50"/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15" hidden="0" customHeight="1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</x:row>
    <x:row r="17" ht="15" hidden="0" customHeight="1">
      <x:c r="A17" s="50"/>
      <x:c r="B17" s="50"/>
      <x:c r="C17" s="50"/>
      <x:c r="D17" s="50"/>
      <x:c r="E17" s="50"/>
      <x:c r="F17" s="50"/>
      <x:c r="G17" s="50"/>
      <x:c r="H17" s="50"/>
      <x:c r="I17" s="50"/>
      <x:c r="J17" s="50"/>
      <x:c r="K17" s="50"/>
    </x:row>
    <x:row r="18" ht="15" hidden="0" customHeight="1">
      <x:c r="A18" s="50"/>
      <x:c r="B18" s="50"/>
      <x:c r="C18" s="50"/>
      <x:c r="D18" s="50"/>
      <x:c r="E18" s="50"/>
      <x:c r="F18" s="50"/>
      <x:c r="G18" s="50"/>
      <x:c r="H18" s="50"/>
      <x:c r="I18" s="50"/>
      <x:c r="J18" s="50"/>
      <x:c r="K18" s="50"/>
    </x:row>
    <x:row r="19" ht="15" hidden="0" customHeight="1">
      <x:c r="A19" s="50"/>
      <x:c r="B19" s="50"/>
      <x:c r="C19" s="50"/>
      <x:c r="D19" s="50"/>
      <x:c r="E19" s="50"/>
      <x:c r="F19" s="50"/>
      <x:c r="G19" s="50"/>
      <x:c r="H19" s="50"/>
      <x:c r="I19" s="50"/>
      <x:c r="J19" s="50"/>
      <x:c r="K19" s="50"/>
    </x:row>
    <x:row r="20" ht="15" hidden="0" customHeight="1">
      <x:c r="A20" s="50"/>
      <x:c r="B20" s="50"/>
      <x:c r="C20" s="50"/>
      <x:c r="D20" s="50"/>
      <x:c r="E20" s="50"/>
      <x:c r="F20" s="50"/>
      <x:c r="G20" s="50"/>
      <x:c r="H20" s="50"/>
      <x:c r="I20" s="50"/>
      <x:c r="J20" s="50"/>
      <x:c r="K20" s="50"/>
    </x:row>
    <x:row r="21" ht="15" hidden="0" customHeight="1">
      <x:c r="A21" s="50"/>
      <x:c r="B21" s="50"/>
      <x:c r="C21" s="50"/>
      <x:c r="D21" s="50"/>
      <x:c r="E21" s="50"/>
      <x:c r="F21" s="50"/>
      <x:c r="G21" s="50"/>
      <x:c r="H21" s="50"/>
      <x:c r="I21" s="50"/>
      <x:c r="J21" s="50"/>
      <x:c r="K21" s="50"/>
    </x:row>
    <x:row r="22" ht="15" hidden="0" customHeight="1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</x:row>
    <x:row r="23" ht="15" hidden="0" customHeight="1">
      <x:c r="A23" s="50"/>
      <x:c r="B23" s="50"/>
      <x:c r="C23" s="50"/>
      <x:c r="D23" s="50"/>
      <x:c r="E23" s="50"/>
      <x:c r="F23" s="50"/>
      <x:c r="G23" s="50"/>
      <x:c r="H23" s="50"/>
      <x:c r="I23" s="50"/>
      <x:c r="J23" s="50"/>
      <x:c r="K23" s="50"/>
    </x:row>
    <x:row r="24" ht="15" hidden="0" customHeight="1">
      <x:c r="A24" s="50"/>
      <x:c r="B24" s="50"/>
      <x:c r="C24" s="50"/>
      <x:c r="D24" s="50"/>
      <x:c r="E24" s="50"/>
      <x:c r="F24" s="50"/>
      <x:c r="G24" s="50"/>
      <x:c r="H24" s="50"/>
      <x:c r="I24" s="50"/>
      <x:c r="J24" s="50"/>
      <x:c r="K24" s="50"/>
    </x:row>
    <x:row r="25" ht="15" hidden="0" customHeight="1">
      <x:c r="A25" s="50"/>
      <x:c r="B25" s="50"/>
      <x:c r="C25" s="50"/>
      <x:c r="D25" s="50"/>
      <x:c r="E25" s="50"/>
      <x:c r="F25" s="50"/>
      <x:c r="G25" s="50"/>
      <x:c r="H25" s="50"/>
      <x:c r="I25" s="50"/>
      <x:c r="J25" s="50"/>
      <x:c r="K25" s="50"/>
    </x:row>
    <x:row r="26" ht="15" hidden="0" customHeight="1">
      <x:c r="A26" s="50"/>
      <x:c r="B26" s="50"/>
      <x:c r="C26" s="50"/>
      <x:c r="D26" s="50"/>
      <x:c r="E26" s="50"/>
      <x:c r="F26" s="50"/>
      <x:c r="G26" s="50"/>
      <x:c r="H26" s="50"/>
      <x:c r="I26" s="50"/>
      <x:c r="J26" s="50"/>
      <x:c r="K26" s="50"/>
    </x:row>
    <x:row r="27" ht="15" hidden="0" customHeight="1">
      <x:c r="A27" s="50"/>
      <x:c r="B27" s="50"/>
      <x:c r="C27" s="50"/>
      <x:c r="D27" s="50"/>
      <x:c r="E27" s="50"/>
      <x:c r="F27" s="50"/>
      <x:c r="G27" s="50"/>
      <x:c r="H27" s="50"/>
      <x:c r="I27" s="50"/>
      <x:c r="J27" s="50"/>
      <x:c r="K27" s="50"/>
    </x:row>
    <x:row r="28" ht="15" hidden="0" customHeight="1">
      <x:c r="A28" s="50"/>
      <x:c r="B28" s="50"/>
      <x:c r="C28" s="50"/>
      <x:c r="D28" s="50"/>
      <x:c r="E28" s="50"/>
      <x:c r="F28" s="50"/>
      <x:c r="G28" s="50"/>
      <x:c r="H28" s="50"/>
      <x:c r="I28" s="50"/>
      <x:c r="J28" s="50"/>
      <x:c r="K28" s="50"/>
    </x:row>
    <x:row r="29" ht="15" hidden="0" customHeight="1">
      <x:c r="A29" s="50"/>
      <x:c r="B29" s="50"/>
      <x:c r="C29" s="50"/>
      <x:c r="D29" s="50"/>
      <x:c r="E29" s="50"/>
      <x:c r="F29" s="50"/>
      <x:c r="G29" s="50"/>
      <x:c r="H29" s="50"/>
      <x:c r="I29" s="50"/>
      <x:c r="J29" s="50"/>
      <x:c r="K29" s="50"/>
    </x:row>
    <x:row r="30" ht="15" hidden="0" customHeight="1">
      <x:c r="A30" s="50"/>
      <x:c r="B30" s="50"/>
      <x:c r="C30" s="50"/>
      <x:c r="D30" s="50"/>
      <x:c r="E30" s="50"/>
      <x:c r="F30" s="50"/>
      <x:c r="G30" s="50"/>
      <x:c r="H30" s="50"/>
      <x:c r="I30" s="50"/>
      <x:c r="J30" s="50"/>
      <x:c r="K30" s="50"/>
    </x:row>
    <x:row r="31" ht="15" hidden="0" customHeight="1">
      <x:c r="A31" s="50"/>
      <x:c r="B31" s="50"/>
      <x:c r="C31" s="50"/>
      <x:c r="D31" s="50"/>
      <x:c r="E31" s="50"/>
      <x:c r="F31" s="50"/>
      <x:c r="G31" s="50"/>
      <x:c r="H31" s="50"/>
      <x:c r="I31" s="50"/>
      <x:c r="J31" s="50"/>
      <x:c r="K31" s="50"/>
    </x:row>
    <x:row r="32" ht="15" hidden="0" customHeight="1">
      <x:c r="A32" s="50"/>
      <x:c r="B32" s="50"/>
      <x:c r="C32" s="50"/>
      <x:c r="D32" s="50"/>
      <x:c r="E32" s="50"/>
      <x:c r="F32" s="50"/>
      <x:c r="G32" s="50"/>
      <x:c r="H32" s="50"/>
      <x:c r="I32" s="50"/>
      <x:c r="J32" s="50"/>
      <x:c r="K32" s="50"/>
    </x:row>
    <x:row r="33" ht="15" hidden="0" customHeight="1">
      <x:c r="A33" s="50"/>
      <x:c r="B33" s="50"/>
      <x:c r="C33" s="50"/>
      <x:c r="D33" s="50"/>
      <x:c r="E33" s="50"/>
      <x:c r="F33" s="50"/>
      <x:c r="G33" s="50"/>
      <x:c r="H33" s="50"/>
      <x:c r="I33" s="50"/>
      <x:c r="J33" s="50"/>
      <x:c r="K33" s="50"/>
    </x:row>
    <x:row r="34" ht="15" hidden="0" customHeight="1">
      <x:c r="A34" s="50"/>
      <x:c r="B34" s="50"/>
      <x:c r="C34" s="50"/>
      <x:c r="D34" s="50"/>
      <x:c r="E34" s="50"/>
      <x:c r="F34" s="50"/>
      <x:c r="G34" s="50"/>
      <x:c r="H34" s="50"/>
      <x:c r="I34" s="50"/>
      <x:c r="J34" s="50"/>
      <x:c r="K34" s="50"/>
    </x:row>
    <x:row r="35" ht="15" hidden="0" customHeight="1">
      <x:c r="A35" s="50"/>
      <x:c r="B35" s="50"/>
      <x:c r="C35" s="50"/>
      <x:c r="D35" s="50"/>
      <x:c r="E35" s="50"/>
      <x:c r="F35" s="50"/>
      <x:c r="G35" s="50"/>
      <x:c r="H35" s="50"/>
      <x:c r="I35" s="50"/>
      <x:c r="J35" s="50"/>
      <x:c r="K35" s="50"/>
    </x:row>
    <x:row r="36" ht="15" hidden="0" customHeight="1">
      <x:c r="A36" s="50"/>
      <x:c r="B36" s="50"/>
      <x:c r="C36" s="50"/>
      <x:c r="D36" s="50"/>
      <x:c r="E36" s="50"/>
      <x:c r="F36" s="50"/>
      <x:c r="G36" s="50"/>
      <x:c r="H36" s="50"/>
      <x:c r="I36" s="50"/>
      <x:c r="J36" s="50"/>
      <x:c r="K36" s="50"/>
    </x:row>
    <x:row r="37" ht="15" hidden="0" customHeight="1">
      <x:c r="A37" s="50"/>
      <x:c r="B37" s="50"/>
      <x:c r="C37" s="50"/>
      <x:c r="D37" s="50"/>
      <x:c r="E37" s="50"/>
      <x:c r="F37" s="50"/>
      <x:c r="G37" s="50"/>
      <x:c r="H37" s="50"/>
      <x:c r="I37" s="50"/>
      <x:c r="J37" s="50"/>
      <x:c r="K37" s="50"/>
    </x:row>
    <x:row r="38" ht="15" hidden="0" customHeight="1">
      <x:c r="A38" s="50"/>
      <x:c r="B38" s="50"/>
      <x:c r="C38" s="50"/>
      <x:c r="D38" s="50"/>
      <x:c r="E38" s="50"/>
      <x:c r="F38" s="50"/>
      <x:c r="G38" s="50"/>
      <x:c r="H38" s="50"/>
      <x:c r="I38" s="50"/>
      <x:c r="J38" s="50"/>
      <x:c r="K38" s="50"/>
    </x:row>
    <x:row r="39" ht="15" hidden="0" customHeight="1">
      <x:c r="A39" s="50"/>
      <x:c r="B39" s="50"/>
      <x:c r="C39" s="50"/>
      <x:c r="D39" s="50"/>
      <x:c r="E39" s="50"/>
      <x:c r="F39" s="50"/>
      <x:c r="G39" s="50"/>
      <x:c r="H39" s="50"/>
      <x:c r="I39" s="50"/>
      <x:c r="J39" s="50"/>
      <x:c r="K39" s="50"/>
    </x:row>
    <x:row r="40" ht="15" hidden="0" customHeight="1">
      <x:c r="A40" s="50"/>
      <x:c r="B40" s="50"/>
      <x:c r="C40" s="50"/>
      <x:c r="D40" s="50"/>
      <x:c r="E40" s="50"/>
      <x:c r="F40" s="50"/>
      <x:c r="G40" s="50"/>
      <x:c r="H40" s="50"/>
      <x:c r="I40" s="50"/>
      <x:c r="J40" s="50"/>
      <x:c r="K40" s="50"/>
    </x:row>
    <x:row r="41" ht="15" hidden="0" customHeight="1">
      <x:c r="A41" s="50"/>
      <x:c r="B41" s="50"/>
      <x:c r="C41" s="50"/>
      <x:c r="D41" s="50"/>
      <x:c r="E41" s="50"/>
      <x:c r="F41" s="50"/>
      <x:c r="G41" s="50"/>
      <x:c r="H41" s="50"/>
      <x:c r="I41" s="50"/>
      <x:c r="J41" s="50"/>
      <x:c r="K41" s="50"/>
    </x:row>
    <x:row r="42" ht="15" hidden="0" customHeight="1">
      <x:c r="A42" s="50"/>
      <x:c r="B42" s="50"/>
      <x:c r="C42" s="50"/>
      <x:c r="D42" s="50"/>
      <x:c r="E42" s="50"/>
      <x:c r="F42" s="50"/>
      <x:c r="G42" s="50"/>
      <x:c r="H42" s="50"/>
      <x:c r="I42" s="50"/>
      <x:c r="J42" s="50"/>
      <x:c r="K42" s="50"/>
    </x:row>
    <x:row r="43" ht="15" hidden="0" customHeight="1">
      <x:c r="A43" s="50"/>
      <x:c r="B43" s="50"/>
      <x:c r="C43" s="50"/>
      <x:c r="D43" s="50"/>
      <x:c r="E43" s="50"/>
      <x:c r="F43" s="50"/>
      <x:c r="G43" s="50"/>
      <x:c r="H43" s="50"/>
      <x:c r="I43" s="50"/>
      <x:c r="J43" s="50"/>
      <x:c r="K43" s="50"/>
    </x:row>
    <x:row r="44" ht="15" hidden="0" customHeight="1">
      <x:c r="A44" s="50"/>
      <x:c r="B44" s="50"/>
      <x:c r="C44" s="50"/>
      <x:c r="D44" s="50"/>
      <x:c r="E44" s="50"/>
      <x:c r="F44" s="50"/>
      <x:c r="G44" s="50"/>
      <x:c r="H44" s="50"/>
      <x:c r="I44" s="50"/>
      <x:c r="J44" s="50"/>
      <x:c r="K44" s="50"/>
    </x:row>
    <x:row r="45" ht="15" hidden="0" customHeight="1">
      <x:c r="A45" s="50"/>
      <x:c r="B45" s="50"/>
      <x:c r="C45" s="50"/>
      <x:c r="D45" s="50"/>
      <x:c r="E45" s="50"/>
      <x:c r="F45" s="50"/>
      <x:c r="G45" s="50"/>
      <x:c r="H45" s="50"/>
      <x:c r="I45" s="50"/>
      <x:c r="J45" s="50"/>
      <x:c r="K45" s="50"/>
    </x:row>
    <x:row r="46" ht="15" hidden="0" customHeight="1">
      <x:c r="A46" s="50"/>
      <x:c r="B46" s="50"/>
      <x:c r="C46" s="50"/>
      <x:c r="D46" s="50"/>
      <x:c r="E46" s="50"/>
      <x:c r="F46" s="50"/>
      <x:c r="G46" s="50"/>
      <x:c r="H46" s="50"/>
      <x:c r="I46" s="50"/>
      <x:c r="J46" s="50"/>
      <x:c r="K46" s="50"/>
    </x:row>
    <x:row r="47" ht="15" hidden="0" customHeight="1">
      <x:c r="A47" s="50"/>
      <x:c r="B47" s="50"/>
      <x:c r="C47" s="50"/>
      <x:c r="D47" s="50"/>
      <x:c r="E47" s="50"/>
      <x:c r="F47" s="50"/>
      <x:c r="G47" s="50"/>
      <x:c r="H47" s="50"/>
      <x:c r="I47" s="50"/>
      <x:c r="J47" s="50"/>
      <x:c r="K47" s="50"/>
    </x:row>
    <x:row r="48" ht="15" hidden="0" customHeight="1">
      <x:c r="A48" s="50"/>
      <x:c r="B48" s="50"/>
      <x:c r="C48" s="50"/>
      <x:c r="D48" s="50"/>
      <x:c r="E48" s="50"/>
      <x:c r="F48" s="50"/>
      <x:c r="G48" s="50"/>
      <x:c r="H48" s="50"/>
      <x:c r="I48" s="50"/>
      <x:c r="J48" s="50"/>
      <x:c r="K48" s="50"/>
    </x:row>
    <x:row r="49" ht="15" hidden="0" customHeight="1">
      <x:c r="A49" s="50"/>
      <x:c r="B49" s="50"/>
      <x:c r="C49" s="50"/>
      <x:c r="D49" s="50"/>
      <x:c r="E49" s="50"/>
      <x:c r="F49" s="50"/>
      <x:c r="G49" s="50"/>
      <x:c r="H49" s="50"/>
      <x:c r="I49" s="50"/>
      <x:c r="J49" s="50"/>
      <x:c r="K49" s="50"/>
    </x:row>
    <x:row r="50" ht="15" hidden="0" customHeight="1">
      <x:c r="A50" s="50"/>
      <x:c r="B50" s="50"/>
      <x:c r="C50" s="50"/>
      <x:c r="D50" s="50"/>
      <x:c r="E50" s="50"/>
      <x:c r="F50" s="50"/>
      <x:c r="G50" s="50"/>
      <x:c r="H50" s="50"/>
      <x:c r="I50" s="50"/>
      <x:c r="J50" s="50"/>
      <x:c r="K50" s="50"/>
    </x:row>
    <x:row r="51" ht="15" hidden="0" customHeight="1">
      <x:c r="A51" s="50"/>
      <x:c r="B51" s="50"/>
      <x:c r="C51" s="50"/>
      <x:c r="D51" s="50"/>
      <x:c r="E51" s="50"/>
      <x:c r="F51" s="50"/>
      <x:c r="G51" s="50"/>
      <x:c r="H51" s="50"/>
      <x:c r="I51" s="50"/>
      <x:c r="J51" s="50"/>
      <x:c r="K51" s="50"/>
    </x:row>
    <x:row r="52" ht="15" hidden="0" customHeight="1">
      <x:c r="A52" s="50"/>
      <x:c r="B52" s="50"/>
      <x:c r="C52" s="50"/>
      <x:c r="D52" s="50"/>
      <x:c r="E52" s="50"/>
      <x:c r="F52" s="50"/>
      <x:c r="G52" s="50"/>
      <x:c r="H52" s="50"/>
      <x:c r="I52" s="50"/>
      <x:c r="J52" s="50"/>
      <x:c r="K52" s="50"/>
    </x:row>
    <x:row r="53" ht="15" hidden="0" customHeight="1">
      <x:c r="A53" s="50"/>
      <x:c r="B53" s="50"/>
      <x:c r="C53" s="50"/>
      <x:c r="D53" s="50"/>
      <x:c r="E53" s="50"/>
      <x:c r="F53" s="50"/>
      <x:c r="G53" s="50"/>
      <x:c r="H53" s="50"/>
      <x:c r="I53" s="50"/>
      <x:c r="J53" s="50"/>
      <x:c r="K53" s="50"/>
    </x:row>
    <x:row r="54" ht="15" hidden="0" customHeight="1">
      <x:c r="A54" s="50"/>
      <x:c r="B54" s="50"/>
      <x:c r="C54" s="50"/>
      <x:c r="D54" s="50"/>
      <x:c r="E54" s="50"/>
      <x:c r="F54" s="50"/>
      <x:c r="G54" s="50"/>
      <x:c r="H54" s="50"/>
      <x:c r="I54" s="50"/>
      <x:c r="J54" s="50"/>
      <x:c r="K54" s="50"/>
    </x:row>
    <x:row r="55" ht="15" hidden="0" customHeight="1">
      <x:c r="A55" s="50"/>
      <x:c r="B55" s="50"/>
      <x:c r="C55" s="50"/>
      <x:c r="D55" s="50"/>
      <x:c r="E55" s="50"/>
      <x:c r="F55" s="50"/>
      <x:c r="G55" s="50"/>
      <x:c r="H55" s="50"/>
      <x:c r="I55" s="50"/>
      <x:c r="J55" s="50"/>
      <x:c r="K55" s="50"/>
    </x:row>
    <x:row r="56" ht="15" hidden="0" customHeight="1">
      <x:c r="A56" s="50"/>
      <x:c r="B56" s="50"/>
      <x:c r="C56" s="50"/>
      <x:c r="D56" s="50"/>
      <x:c r="E56" s="50"/>
      <x:c r="F56" s="50"/>
      <x:c r="G56" s="50"/>
      <x:c r="H56" s="50"/>
      <x:c r="I56" s="50"/>
      <x:c r="J56" s="50"/>
      <x:c r="K56" s="50"/>
    </x:row>
    <x:row r="57" ht="15" hidden="0" customHeight="1">
      <x:c r="A57" s="50"/>
      <x:c r="B57" s="50"/>
      <x:c r="C57" s="50"/>
      <x:c r="D57" s="50"/>
      <x:c r="E57" s="50"/>
      <x:c r="F57" s="50"/>
      <x:c r="G57" s="50"/>
      <x:c r="H57" s="50"/>
      <x:c r="I57" s="50"/>
      <x:c r="J57" s="50"/>
      <x:c r="K57" s="50"/>
    </x:row>
    <x:row r="58" ht="15" hidden="0" customHeight="1">
      <x:c r="A58" s="50"/>
      <x:c r="B58" s="50"/>
      <x:c r="C58" s="50"/>
      <x:c r="D58" s="50"/>
      <x:c r="E58" s="50"/>
      <x:c r="F58" s="50"/>
      <x:c r="G58" s="50"/>
      <x:c r="H58" s="50"/>
      <x:c r="I58" s="50"/>
      <x:c r="J58" s="50"/>
      <x:c r="K58" s="50"/>
    </x:row>
    <x:row r="59" ht="15" hidden="0" customHeight="1">
      <x:c r="A59" s="50"/>
      <x:c r="B59" s="50"/>
      <x:c r="C59" s="50"/>
      <x:c r="D59" s="50"/>
      <x:c r="E59" s="50"/>
      <x:c r="F59" s="50"/>
      <x:c r="G59" s="50"/>
      <x:c r="H59" s="50"/>
      <x:c r="I59" s="50"/>
      <x:c r="J59" s="50"/>
      <x:c r="K59" s="50"/>
    </x:row>
    <x:row r="60" ht="15" hidden="0" customHeight="1">
      <x:c r="A60" s="50"/>
      <x:c r="B60" s="50"/>
      <x:c r="C60" s="50"/>
      <x:c r="D60" s="50"/>
      <x:c r="E60" s="50"/>
      <x:c r="F60" s="50"/>
      <x:c r="G60" s="50"/>
      <x:c r="H60" s="50"/>
      <x:c r="I60" s="50"/>
      <x:c r="J60" s="50"/>
      <x:c r="K60" s="50"/>
    </x:row>
    <x:row r="61" ht="15" hidden="0" customHeight="1">
      <x:c r="A61" s="50"/>
      <x:c r="B61" s="50"/>
      <x:c r="C61" s="50"/>
      <x:c r="D61" s="50"/>
      <x:c r="E61" s="50"/>
      <x:c r="F61" s="50"/>
      <x:c r="G61" s="50"/>
      <x:c r="H61" s="50"/>
      <x:c r="I61" s="50"/>
      <x:c r="J61" s="50"/>
      <x:c r="K61" s="50"/>
    </x:row>
    <x:row r="62" ht="15" hidden="0" customHeight="1">
      <x:c r="A62" s="50"/>
      <x:c r="B62" s="50"/>
      <x:c r="C62" s="50"/>
      <x:c r="D62" s="50"/>
      <x:c r="E62" s="50"/>
      <x:c r="F62" s="50"/>
      <x:c r="G62" s="50"/>
      <x:c r="H62" s="50"/>
      <x:c r="I62" s="50"/>
      <x:c r="J62" s="50"/>
      <x:c r="K62" s="50"/>
    </x:row>
    <x:row r="63" ht="15" hidden="0" customHeight="1">
      <x:c r="A63" s="50"/>
      <x:c r="B63" s="50"/>
      <x:c r="C63" s="50"/>
      <x:c r="D63" s="50"/>
      <x:c r="E63" s="50"/>
      <x:c r="F63" s="50"/>
      <x:c r="G63" s="50"/>
      <x:c r="H63" s="50"/>
      <x:c r="I63" s="50"/>
      <x:c r="J63" s="50"/>
      <x:c r="K63" s="50"/>
    </x:row>
    <x:row r="64" ht="15" hidden="0" customHeight="1">
      <x:c r="A64" s="50"/>
      <x:c r="B64" s="50"/>
      <x:c r="C64" s="50"/>
      <x:c r="D64" s="50"/>
      <x:c r="E64" s="50"/>
      <x:c r="F64" s="50"/>
      <x:c r="G64" s="50"/>
      <x:c r="H64" s="50"/>
      <x:c r="I64" s="50"/>
      <x:c r="J64" s="50"/>
      <x:c r="K64" s="50"/>
    </x:row>
    <x:row r="65" ht="15" hidden="0" customHeight="1">
      <x:c r="A65" s="50"/>
      <x:c r="B65" s="50"/>
      <x:c r="C65" s="50"/>
      <x:c r="D65" s="50"/>
      <x:c r="E65" s="50"/>
      <x:c r="F65" s="50"/>
      <x:c r="G65" s="50"/>
      <x:c r="H65" s="50"/>
      <x:c r="I65" s="50"/>
      <x:c r="J65" s="50"/>
      <x:c r="K65" s="50"/>
    </x:row>
    <x:row r="66" ht="15" hidden="0" customHeight="1">
      <x:c r="A66" s="50"/>
      <x:c r="B66" s="50"/>
      <x:c r="C66" s="50"/>
      <x:c r="D66" s="50"/>
      <x:c r="E66" s="50"/>
      <x:c r="F66" s="50"/>
      <x:c r="G66" s="50"/>
      <x:c r="H66" s="50"/>
      <x:c r="I66" s="50"/>
      <x:c r="J66" s="50"/>
      <x:c r="K66" s="50"/>
    </x:row>
    <x:row r="67" ht="15" hidden="0" customHeight="1">
      <x:c r="A67" s="50"/>
      <x:c r="B67" s="50"/>
      <x:c r="C67" s="50"/>
      <x:c r="D67" s="50"/>
      <x:c r="E67" s="50"/>
      <x:c r="F67" s="50"/>
      <x:c r="G67" s="50"/>
      <x:c r="H67" s="50"/>
      <x:c r="I67" s="50"/>
      <x:c r="J67" s="50"/>
      <x:c r="K67" s="50"/>
    </x:row>
    <x:row r="68" ht="15" hidden="0" customHeight="1">
      <x:c r="A68" s="50"/>
      <x:c r="B68" s="50"/>
      <x:c r="C68" s="50"/>
      <x:c r="D68" s="50"/>
      <x:c r="E68" s="50"/>
      <x:c r="F68" s="50"/>
      <x:c r="G68" s="50"/>
      <x:c r="H68" s="50"/>
      <x:c r="I68" s="50"/>
      <x:c r="J68" s="50"/>
      <x:c r="K68" s="50"/>
    </x:row>
    <x:row r="69" ht="15" hidden="0" customHeight="1">
      <x:c r="A69" s="50"/>
      <x:c r="B69" s="50"/>
      <x:c r="C69" s="50"/>
      <x:c r="D69" s="50"/>
      <x:c r="E69" s="50"/>
      <x:c r="F69" s="50"/>
      <x:c r="G69" s="50"/>
      <x:c r="H69" s="50"/>
      <x:c r="I69" s="50"/>
      <x:c r="J69" s="50"/>
      <x:c r="K69" s="50"/>
    </x:row>
    <x:row r="70" ht="15" hidden="0" customHeight="1">
      <x:c r="A70" s="50"/>
      <x:c r="B70" s="50"/>
      <x:c r="C70" s="50"/>
      <x:c r="D70" s="50"/>
      <x:c r="E70" s="50"/>
      <x:c r="F70" s="50"/>
      <x:c r="G70" s="50"/>
      <x:c r="H70" s="50"/>
      <x:c r="I70" s="50"/>
      <x:c r="J70" s="50"/>
      <x:c r="K70" s="50"/>
    </x:row>
    <x:row r="71" ht="15" hidden="0" customHeight="1">
      <x:c r="A71" s="50"/>
      <x:c r="B71" s="50"/>
      <x:c r="C71" s="50"/>
      <x:c r="D71" s="50"/>
      <x:c r="E71" s="50"/>
      <x:c r="F71" s="50"/>
      <x:c r="G71" s="50"/>
      <x:c r="H71" s="50"/>
      <x:c r="I71" s="50"/>
      <x:c r="J71" s="50"/>
      <x:c r="K71" s="50"/>
    </x:row>
    <x:row r="72" ht="15" hidden="0" customHeight="1">
      <x:c r="A72" s="50"/>
      <x:c r="B72" s="50"/>
      <x:c r="C72" s="50"/>
      <x:c r="D72" s="50"/>
      <x:c r="E72" s="50"/>
      <x:c r="F72" s="50"/>
      <x:c r="G72" s="50"/>
      <x:c r="H72" s="50"/>
      <x:c r="I72" s="50"/>
      <x:c r="J72" s="50"/>
      <x:c r="K72" s="50"/>
    </x:row>
    <x:row r="73" ht="15" hidden="0" customHeight="1">
      <x:c r="A73" s="50"/>
      <x:c r="B73" s="50"/>
      <x:c r="C73" s="50"/>
      <x:c r="D73" s="50"/>
      <x:c r="E73" s="50"/>
      <x:c r="F73" s="50"/>
      <x:c r="G73" s="50"/>
      <x:c r="H73" s="50"/>
      <x:c r="I73" s="50"/>
      <x:c r="J73" s="50"/>
      <x:c r="K73" s="50"/>
    </x:row>
    <x:row r="74" ht="15" hidden="0" customHeight="1">
      <x:c r="A74" s="50"/>
      <x:c r="B74" s="50"/>
      <x:c r="C74" s="50"/>
      <x:c r="D74" s="50"/>
      <x:c r="E74" s="50"/>
      <x:c r="F74" s="50"/>
      <x:c r="G74" s="50"/>
      <x:c r="H74" s="50"/>
      <x:c r="I74" s="50"/>
      <x:c r="J74" s="50"/>
      <x:c r="K74" s="50"/>
    </x:row>
    <x:row r="75" ht="15" hidden="0" customHeight="1">
      <x:c r="A75" s="50"/>
      <x:c r="B75" s="50"/>
      <x:c r="C75" s="50"/>
      <x:c r="D75" s="50"/>
      <x:c r="E75" s="50"/>
      <x:c r="F75" s="50"/>
      <x:c r="G75" s="50"/>
      <x:c r="H75" s="50"/>
      <x:c r="I75" s="50"/>
      <x:c r="J75" s="50"/>
      <x:c r="K75" s="50"/>
    </x:row>
    <x:row r="76" ht="15" hidden="0" customHeight="1">
      <x:c r="A76" s="50"/>
      <x:c r="B76" s="50"/>
      <x:c r="C76" s="50"/>
      <x:c r="D76" s="50"/>
      <x:c r="E76" s="50"/>
      <x:c r="F76" s="50"/>
      <x:c r="G76" s="50"/>
      <x:c r="H76" s="50"/>
      <x:c r="I76" s="50"/>
      <x:c r="J76" s="50"/>
      <x:c r="K76" s="50"/>
    </x:row>
    <x:row r="77" ht="15" hidden="0" customHeight="1">
      <x:c r="A77" s="50"/>
      <x:c r="B77" s="50"/>
      <x:c r="C77" s="50"/>
      <x:c r="D77" s="50"/>
      <x:c r="E77" s="50"/>
      <x:c r="F77" s="50"/>
      <x:c r="G77" s="50"/>
      <x:c r="H77" s="50"/>
      <x:c r="I77" s="50"/>
      <x:c r="J77" s="50"/>
      <x:c r="K77" s="50"/>
    </x:row>
    <x:row r="78" ht="15" hidden="0" customHeight="1">
      <x:c r="A78" s="50"/>
      <x:c r="B78" s="50"/>
      <x:c r="C78" s="50"/>
      <x:c r="D78" s="50"/>
      <x:c r="E78" s="50"/>
      <x:c r="F78" s="50"/>
      <x:c r="G78" s="50"/>
      <x:c r="H78" s="50"/>
      <x:c r="I78" s="50"/>
      <x:c r="J78" s="50"/>
      <x:c r="K78" s="50"/>
    </x:row>
    <x:row r="79" ht="15" hidden="0" customHeight="1">
      <x:c r="A79" s="50"/>
      <x:c r="B79" s="50"/>
      <x:c r="C79" s="50"/>
      <x:c r="D79" s="50"/>
      <x:c r="E79" s="50"/>
      <x:c r="F79" s="50"/>
      <x:c r="G79" s="50"/>
      <x:c r="H79" s="50"/>
      <x:c r="I79" s="50"/>
      <x:c r="J79" s="50"/>
      <x:c r="K79" s="50"/>
    </x:row>
    <x:row r="80" ht="15" hidden="0" customHeight="1">
      <x:c r="A80" s="50"/>
      <x:c r="B80" s="50"/>
      <x:c r="C80" s="50"/>
      <x:c r="D80" s="50"/>
      <x:c r="E80" s="50"/>
      <x:c r="F80" s="50"/>
      <x:c r="G80" s="50"/>
      <x:c r="H80" s="50"/>
      <x:c r="I80" s="50"/>
      <x:c r="J80" s="50"/>
      <x:c r="K80" s="50"/>
    </x:row>
  </x:sheetData>
  <x:mergeCells>
    <x:mergeCell ref="A2:K2"/>
    <x:mergeCell ref="A3:K3"/>
  </x:mergeCells>
  <x:pageMargins left="0.7" right="0.7" top="0.75" bottom="0.75" header="0.3" footer="0.3"/>
</x:worksheet>
</file>