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415ee469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a6a7c3012244593"/>
    <x:sheet xmlns:r="http://schemas.openxmlformats.org/officeDocument/2006/relationships" name="Models" sheetId="2" r:id="R93d12389acd84171"/>
    <x:sheet xmlns:r="http://schemas.openxmlformats.org/officeDocument/2006/relationships" name="Worked case" sheetId="3" r:id="R8ddbca5bd89447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6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sz val="10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5abb8318e4489" /><Relationship Type="http://schemas.openxmlformats.org/officeDocument/2006/relationships/theme" Target="/xl/theme/theme1.xml" Id="R6ea3bd36153b4274" /><Relationship Type="http://schemas.openxmlformats.org/officeDocument/2006/relationships/sharedStrings" Target="/xl/sharedStrings.xml" Id="R98e4a6bc19ed499d" /><Relationship Type="http://schemas.openxmlformats.org/officeDocument/2006/relationships/worksheet" Target="/xl/worksheets/sheet1.xml" Id="R7a6a7c3012244593" /><Relationship Type="http://schemas.openxmlformats.org/officeDocument/2006/relationships/worksheet" Target="/xl/worksheets/sheet2.xml" Id="R93d12389acd84171" /><Relationship Type="http://schemas.openxmlformats.org/officeDocument/2006/relationships/worksheet" Target="/xl/worksheets/sheet3.xml" Id="R8ddbca5bd8944743" /></Relationships>
</file>

<file path=xl/tables/table1.xml><?xml version="1.0" encoding="utf-8"?>
<x:table xmlns:x="http://schemas.openxmlformats.org/spreadsheetml/2006/main" id="1" name="Modelsen" displayName="Modelsen" ref="A6:E14" headerRowCount="1" totalsRowCount="0" totalsRowShown="0">
  <x:tableColumns count="5">
    <x:tableColumn id="1" name="Operating model"/>
    <x:tableColumn id="2" name="Best fit"/>
    <x:tableColumn id="3" name="Cost drivers"/>
    <x:tableColumn id="4" name="Tradeoff"/>
    <x:tableColumn id="5" name="Evidence before choi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b2e31fbd2924722" /></Relationships>
</file>

<file path=xl/worksheets/sheet1.xml><?xml version="1.0" encoding="utf-8"?>
<x:worksheet xmlns:x="http://schemas.openxmlformats.org/spreadsheetml/2006/main">
  <x:sheetPr>
    <x:tabColor rgb="FF24394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Mining and metals gifting decision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65" customHeight="1">
      <x:c r="A4" s="17" t="str">
        <x:v>Giftpack Editorial Team | v1.0 | 2026-10-18. Compare models, then document evidence. No weighted ranking.</x:v>
      </x:c>
      <x:c r="B4" s="2"/>
      <x:c r="C4" s="2"/>
      <x:c r="D4" s="2"/>
      <x:c r="E4" s="2"/>
      <x:c r="F4" s="2"/>
    </x:row>
    <x:row r="5" ht="85" customHeight="1">
      <x:c r="A5" s="17" t="str">
        <x:v>Amber cells are editable. Yes requires a named owner and an evidence reference. The result is not legal approval.</x:v>
      </x:c>
      <x:c r="B5" s="2"/>
      <x:c r="C5" s="2"/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26" customHeight="1">
      <x:c r="A7" s="9" t="str">
        <x:v>Prerequisite</x:v>
      </x:c>
      <x:c r="B7" s="9" t="str">
        <x:v>Confirmed</x:v>
      </x:c>
      <x:c r="C7" s="9" t="str">
        <x:v>Owner</x:v>
      </x:c>
      <x:c r="D7" s="9" t="str">
        <x:v>Evidence reference</x:v>
      </x:c>
      <x:c r="E7" s="9" t="str">
        <x:v>Result</x:v>
      </x:c>
      <x:c r="F7" s="2"/>
    </x:row>
    <x:row r="8" ht="54" customHeight="1">
      <x:c r="A8" s="10" t="str">
        <x:v>Purpose separated from safety reporting and community consent</x:v>
      </x:c>
      <x:c r="B8" s="11" t="str">
        <x:v>Unknown</x:v>
      </x:c>
      <x:c r="C8" s="12" t="str"/>
      <x:c r="D8" s="12" t="str"/>
      <x:c r="E8" s="2" t="str">
        <x:f>IF(AND(B8="Yes",C8&lt;&gt;"",D8&lt;&gt;""),"Evidence supplied","Hold")</x:f>
        <x:v>Hold</x:v>
      </x:c>
      <x:c r="F8" s="2"/>
    </x:row>
    <x:row r="9" ht="54" customHeight="1">
      <x:c r="A9" s="10" t="str">
        <x:v>Recipient eligibility and conflicts reviewed</x:v>
      </x:c>
      <x:c r="B9" s="11" t="str">
        <x:v>Unknown</x:v>
      </x:c>
      <x:c r="C9" s="12" t="str"/>
      <x:c r="D9" s="12" t="str"/>
      <x:c r="E9" s="2" t="str">
        <x:f>IF(AND(B9="Yes",C9&lt;&gt;"",D9&lt;&gt;""),"Evidence supplied","Hold")</x:f>
        <x:v>Hold</x:v>
      </x:c>
      <x:c r="F9" s="2"/>
    </x:row>
    <x:row r="10" ht="54" customHeight="1">
      <x:c r="A10" s="10" t="str">
        <x:v>Roster version and receiving point confirmed</x:v>
      </x:c>
      <x:c r="B10" s="11" t="str">
        <x:v>Unknown</x:v>
      </x:c>
      <x:c r="C10" s="12" t="str"/>
      <x:c r="D10" s="12" t="str"/>
      <x:c r="E10" s="2" t="str">
        <x:f>IF(AND(B10="Yes",C10&lt;&gt;"",D10&lt;&gt;""),"Evidence supplied","Hold")</x:f>
        <x:v>Hold</x:v>
      </x:c>
      <x:c r="F10" s="2"/>
    </x:row>
    <x:row r="11" ht="54" customHeight="1">
      <x:c r="A11" s="10" t="str">
        <x:v>Product, route and receiving window tested</x:v>
      </x:c>
      <x:c r="B11" s="11" t="str">
        <x:v>Unknown</x:v>
      </x:c>
      <x:c r="C11" s="12" t="str"/>
      <x:c r="D11" s="12" t="str"/>
      <x:c r="E11" s="2" t="str">
        <x:f>IF(AND(B11="Yes",C11&lt;&gt;"",D11&lt;&gt;""),"Evidence supplied","Hold")</x:f>
        <x:v>Hold</x:v>
      </x:c>
      <x:c r="F11" s="2"/>
    </x:row>
    <x:row r="12" ht="54" customHeight="1">
      <x:c r="A12" s="10" t="str">
        <x:v>Privacy, tax and employer decisions assigned</x:v>
      </x:c>
      <x:c r="B12" s="11" t="str">
        <x:v>Unknown</x:v>
      </x:c>
      <x:c r="C12" s="12" t="str"/>
      <x:c r="D12" s="12" t="str"/>
      <x:c r="E12" s="2" t="str">
        <x:f>IF(AND(B12="Yes",C12&lt;&gt;"",D12&lt;&gt;""),"Evidence supplied","Hold")</x:f>
        <x:v>Hold</x:v>
      </x:c>
      <x:c r="F12" s="2"/>
    </x:row>
    <x:row r="13" ht="54" customHeight="1">
      <x:c r="A13" s="10" t="str">
        <x:v>Reconciliation and exception owner assigned</x:v>
      </x:c>
      <x:c r="B13" s="11" t="str">
        <x:v>Unknown</x:v>
      </x:c>
      <x:c r="C13" s="12" t="str"/>
      <x:c r="D13" s="12" t="str"/>
      <x:c r="E13" s="2" t="str">
        <x:f>IF(AND(B13="Yes",C13&lt;&gt;"",D13&lt;&gt;""),"Evidence supplied","Hold")</x:f>
        <x:v>Hold</x:v>
      </x:c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 t="str">
        <x:v>Mining and metals gifting decision</x:v>
      </x:c>
      <x:c r="B15" s="2" t="str">
        <x:f>IF(COUNTIFS(E8:E13,"Hold")&gt;0,"Do not release","Owner review required")</x:f>
        <x:v>Do not release</x:v>
      </x:c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110" customHeight="1">
      <x:c r="A17" s="10" t="str">
        <x:v>Order follows the buyer workflow, not quality or sponsorship. Models may be combined. Cost drivers are not quotes. No delivery guarantee or universal legal threshold.</x:v>
      </x:c>
      <x:c r="B17" s="2"/>
      <x:c r="C17" s="2"/>
      <x:c r="D17" s="2"/>
      <x:c r="E17" s="2"/>
      <x:c r="F17" s="2"/>
    </x:row>
    <x:row r="18" ht="90" customHeight="1">
      <x:c r="A18" s="10" t="str">
        <x:v>Last verified 2026-10-18. Review quarterly, next 2027-01-18, or before a new route, item, policy or provider contract.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conditionalFormatting sqref="E8:E13">
    <x:cfRule type="containsText" dxfId="0" priority="1" operator="containsText" text="Hold"/>
  </x:conditionalFormatting>
  <x:dataValidations count="1">
    <x:dataValidation type="list" sqref="B8:B13">
      <x:formula1>"Yes,No,Unknown"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15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Mining and metals gifting decision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110" customHeight="1">
      <x:c r="A4" s="10" t="str">
        <x:v>Order follows the buyer workflow, not quality or sponsorship. Models may be combined. Cost drivers are not quotes. No delivery guarantee or universal legal threshold.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Operating model</x:v>
      </x:c>
      <x:c r="B6" s="9" t="str">
        <x:v>Best fit</x:v>
      </x:c>
      <x:c r="C6" s="9" t="str">
        <x:v>Cost drivers</x:v>
      </x:c>
      <x:c r="D6" s="9" t="str">
        <x:v>Tradeoff</x:v>
      </x:c>
      <x:c r="E6" s="9" t="str">
        <x:v>Evidence before choice</x:v>
      </x:c>
      <x:c r="F6" s="2"/>
    </x:row>
    <x:row r="7" ht="82" customHeight="1">
      <x:c r="A7" s="10" t="str">
        <x:v>Site stock</x:v>
      </x:c>
      <x:c r="B7" s="10" t="str">
        <x:v>Predictable crews and reliable stores</x:v>
      </x:c>
      <x:c r="C7" s="10" t="str">
        <x:v>Stock, freight, storage, handling</x:v>
      </x:c>
      <x:c r="D7" s="10" t="str">
        <x:v>Obsolete stock after roster changes</x:v>
      </x:c>
      <x:c r="E7" s="10" t="str">
        <x:v>Custody count and receiving test</x:v>
      </x:c>
      <x:c r="F7" s="2"/>
    </x:row>
    <x:row r="8" ht="82" customHeight="1">
      <x:c r="A8" s="10" t="str">
        <x:v>Local supplier</x:v>
      </x:c>
      <x:c r="B8" s="10" t="str">
        <x:v>Documented local production capacity</x:v>
      </x:c>
      <x:c r="C8" s="10" t="str">
        <x:v>Samples, unit price, local delivery</x:v>
      </x:c>
      <x:c r="D8" s="10" t="str">
        <x:v>Uneven quality or informal purchasing</x:v>
      </x:c>
      <x:c r="E8" s="10" t="str">
        <x:v>Paid sample, invoice and conflict review</x:v>
      </x:c>
      <x:c r="F8" s="2"/>
    </x:row>
    <x:row r="9" ht="82" customHeight="1">
      <x:c r="A9" s="10" t="str">
        <x:v>Recipient choice</x:v>
      </x:c>
      <x:c r="B9" s="10" t="str">
        <x:v>Different needs and flexible timing</x:v>
      </x:c>
      <x:c r="C9" s="10" t="str">
        <x:v>Choice service, items, delivery, support</x:v>
      </x:c>
      <x:c r="D9" s="10" t="str">
        <x:v>Connectivity and address access</x:v>
      </x:c>
      <x:c r="E9" s="10" t="str">
        <x:v>Assortment and low-connectivity test</x:v>
      </x:c>
      <x:c r="F9" s="2"/>
    </x:row>
    <x:row r="10" ht="82" customHeight="1">
      <x:c r="A10" s="10" t="str">
        <x:v>Regional hub</x:v>
      </x:c>
      <x:c r="B10" s="10" t="str">
        <x:v>Several sites with repeat shipments</x:v>
      </x:c>
      <x:c r="C10" s="10" t="str">
        <x:v>Warehousing, pick/pack, transfers</x:v>
      </x:c>
      <x:c r="D10" s="10" t="str">
        <x:v>Another custody handoff</x:v>
      </x:c>
      <x:c r="E10" s="10" t="str">
        <x:v>Hub receipt plus site receipt</x:v>
      </x:c>
      <x:c r="F10" s="2"/>
    </x:row>
    <x:row r="11" ht="82" customHeight="1">
      <x:c r="A11" s="10" t="str">
        <x:v>Program coordinator</x:v>
      </x:c>
      <x:c r="B11" s="10" t="str">
        <x:v>Several countries or departments</x:v>
      </x:c>
      <x:c r="C11" s="10" t="str">
        <x:v>Platform, services, goods, transport</x:v>
      </x:c>
      <x:c r="D11" s="10" t="str">
        <x:v>Contract scope must be tested</x:v>
      </x:c>
      <x:c r="E11" s="10" t="str">
        <x:v>Export, exception and route demonstration</x:v>
      </x:c>
      <x:c r="F11" s="2"/>
    </x:row>
    <x:row r="12" ht="82" customHeight="1">
      <x:c r="A12" s="10" t="str">
        <x:v>Approved digital value</x:v>
      </x:c>
      <x:c r="B12" s="10" t="str">
        <x:v>Physical route is unsuitable</x:v>
      </x:c>
      <x:c r="C12" s="10" t="str">
        <x:v>Value, fees, unused balance</x:v>
      </x:c>
      <x:c r="D12" s="10" t="str">
        <x:v>Tax and redemption limitations</x:v>
      </x:c>
      <x:c r="E12" s="10" t="str">
        <x:v>Eligibility and redemption test</x:v>
      </x:c>
      <x:c r="F12" s="2"/>
    </x:row>
    <x:row r="13" ht="82" customHeight="1">
      <x:c r="A13" s="10" t="str">
        <x:v>Community program</x:v>
      </x:c>
      <x:c r="B13" s="10" t="str">
        <x:v>Separately approved public purpose</x:v>
      </x:c>
      <x:c r="C13" s="10" t="str">
        <x:v>Local governance, delivery, accountability</x:v>
      </x:c>
      <x:c r="D13" s="10" t="str">
        <x:v>Cannot buy consent or settle grievance</x:v>
      </x:c>
      <x:c r="E13" s="10" t="str">
        <x:v>Independent purpose and consent review</x:v>
      </x:c>
      <x:c r="F13" s="2"/>
    </x:row>
    <x:row r="14" ht="82" customHeight="1">
      <x:c r="A14" s="10" t="str">
        <x:v>Customer protocol</x:v>
      </x:c>
      <x:c r="B14" s="10" t="str">
        <x:v>Permitted relationship milestones</x:v>
      </x:c>
      <x:c r="C14" s="10" t="str">
        <x:v>Review time, modest items, delivery</x:v>
      </x:c>
      <x:c r="D14" s="10" t="str">
        <x:v>Tender and public-official conflicts</x:v>
      </x:c>
      <x:c r="E14" s="10" t="str">
        <x:v>Recipient policy and conflict decision</x:v>
      </x:c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 t="str">
        <x:v>Giftpack</x:v>
      </x:c>
      <x:c r="B16" s="2"/>
      <x:c r="C16" s="2"/>
      <x:c r="D16" s="2"/>
      <x:c r="E16" s="2"/>
      <x:c r="F16" s="2"/>
    </x:row>
    <x:row r="17" ht="180" customHeight="1">
      <x:c r="A17" s="10" t="str">
        <x:v>Giftpack advertises storefronts, merchandise, rewards, automation and global fulfillment. Evaluate within the coordinator model; exact site coverage, pricing, integrations and remedies need written validation.</x:v>
      </x:c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 t="str">
        <x:v>Sources and refresh</x:v>
      </x:c>
      <x:c r="B19" s="2"/>
      <x:c r="C19" s="2"/>
      <x:c r="D19" s="2"/>
      <x:c r="E19" s="2"/>
      <x:c r="F19" s="2"/>
    </x:row>
    <x:row r="20" ht="26" customHeight="1">
      <x:c r="A20" s="9" t="str">
        <x:v>Evidence reference</x:v>
      </x:c>
      <x:c r="B20" s="9" t="str">
        <x:v>HTTPS</x:v>
      </x:c>
      <x:c r="C20" s="2"/>
      <x:c r="D20" s="2"/>
      <x:c r="E20" s="2"/>
      <x:c r="F20" s="2"/>
    </x:row>
    <x:row r="21" ht="155" customHeight="1">
      <x:c r="A21" s="10" t="str">
        <x:v>Official product scope; no mine-site guarantee</x:v>
      </x:c>
      <x:c r="B21" s="18" t="str">
        <x:v>https://giftpack.ai/</x:v>
      </x:c>
      <x:c r="C21" s="2"/>
      <x:c r="D21" s="2"/>
      <x:c r="E21" s="2"/>
      <x:c r="F21" s="2"/>
    </x:row>
    <x:row r="22" ht="155" customHeight="1">
      <x:c r="A22" s="10" t="str">
        <x:v>Minerals due diligence context; no gifting safe harbour</x:v>
      </x:c>
      <x:c r="B22" s="18" t="str">
        <x:v>https://www.oecd.org/en/topics/sub-issues/due-diligence-guidance-for-responsible-business-conduct/responsible-mineral-supply-chains.html</x:v>
      </x:c>
      <x:c r="C22" s="2"/>
      <x:c r="D22" s="2"/>
      <x:c r="E22" s="2"/>
      <x:c r="F22" s="2"/>
    </x:row>
    <x:row r="23" ht="155" customHeight="1">
      <x:c r="A23" s="10" t="str">
        <x:v>US reporting and incentive interpretation, 2018</x:v>
      </x:c>
      <x:c r="B23" s="18" t="str">
        <x:v>https://www.osha.gov/laws-regs/standardinterpretations/2018-10-11</x:v>
      </x:c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110" customHeight="1">
      <x:c r="A25" s="10" t="str">
        <x:v>Last verified 2026-10-18. Review quarterly, next 2027-01-18, or before a new route, item, policy or provider contract.</x:v>
      </x:c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  <x:tableParts count="1">
    <x:tablePart xmlns:r="http://schemas.openxmlformats.org/officeDocument/2006/relationships" r:id="R5b2e31fbd2924722"/>
  </x:tableParts>
</x:worksheet>
</file>

<file path=xl/worksheets/sheet3.xml><?xml version="1.0" encoding="utf-8"?>
<x:worksheet xmlns:x="http://schemas.openxmlformats.org/spreadsheetml/2006/main">
  <x:sheetPr>
    <x:tabColor rgb="FF647B80"/>
  </x:sheetPr>
  <x:sheetViews>
    <x:sheetView showGridLines="0" workbookViewId="0"/>
  </x:sheetViews>
  <x:sheetFormatPr defaultRowHeight="15"/>
  <x:cols>
    <x:col min="1" max="1" width="3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Hypothetical site distribution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85" customHeight="1">
      <x:c r="A4" s="10" t="str">
        <x:v>Illustrative counts only. Change amber inputs. One gift per approved recipient; stock reserve is not evidence of delivery.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Prerequisite</x:v>
      </x:c>
      <x:c r="B6" s="9" t="str">
        <x:v>People / units</x:v>
      </x:c>
      <x:c r="C6" s="2"/>
      <x:c r="D6" s="2"/>
      <x:c r="E6" s="2"/>
      <x:c r="F6" s="2"/>
    </x:row>
    <x:row r="7" ht="26" customHeight="1">
      <x:c r="A7" s="2" t="str">
        <x:v>Planned recipients</x:v>
      </x:c>
      <x:c r="B7" s="14" t="n">
        <x:v>96</x:v>
      </x:c>
      <x:c r="C7" s="2"/>
      <x:c r="D7" s="2"/>
      <x:c r="E7" s="2"/>
      <x:c r="F7" s="2"/>
    </x:row>
    <x:row r="8" ht="26" customHeight="1">
      <x:c r="A8" s="2" t="str">
        <x:v>Paused recipients</x:v>
      </x:c>
      <x:c r="B8" s="14" t="n">
        <x:v>12</x:v>
      </x:c>
      <x:c r="C8" s="2"/>
      <x:c r="D8" s="2"/>
      <x:c r="E8" s="2"/>
      <x:c r="F8" s="2"/>
    </x:row>
    <x:row r="9" ht="26" customHeight="1">
      <x:c r="A9" s="2" t="str">
        <x:v>Approved recipients</x:v>
      </x:c>
      <x:c r="B9" s="14" t="n">
        <x:v>84</x:v>
      </x:c>
      <x:c r="C9" s="2"/>
      <x:c r="D9" s="2"/>
      <x:c r="E9" s="2"/>
      <x:c r="F9" s="2"/>
    </x:row>
    <x:row r="10" ht="26" customHeight="1">
      <x:c r="A10" s="2" t="str">
        <x:v>Received</x:v>
      </x:c>
      <x:c r="B10" s="14" t="n">
        <x:v>80</x:v>
      </x:c>
      <x:c r="C10" s="2"/>
      <x:c r="D10" s="2"/>
      <x:c r="E10" s="2"/>
      <x:c r="F10" s="2"/>
    </x:row>
    <x:row r="11" ht="26" customHeight="1">
      <x:c r="A11" s="2" t="str">
        <x:v>Pending handoff</x:v>
      </x:c>
      <x:c r="B11" s="14" t="n">
        <x:v>4</x:v>
      </x:c>
      <x:c r="C11" s="2"/>
      <x:c r="D11" s="2"/>
      <x:c r="E11" s="2"/>
      <x:c r="F11" s="2"/>
    </x:row>
    <x:row r="12" ht="26" customHeight="1">
      <x:c r="A12" s="2" t="str">
        <x:v>Unused reserve</x:v>
      </x:c>
      <x:c r="B12" s="14" t="n">
        <x:v>6</x:v>
      </x:c>
      <x:c r="C12" s="2"/>
      <x:c r="D12" s="2"/>
      <x:c r="E12" s="2"/>
      <x:c r="F12" s="2"/>
    </x:row>
    <x:row r="13" ht="26" customHeight="1">
      <x:c r="A13" s="2" t="str">
        <x:v>Expected approved</x:v>
      </x:c>
      <x:c r="B13" s="15" t="n">
        <x:f>IF(COUNT(B7:B8)&lt;2,"Missing input",B7-B8)</x:f>
        <x:v>84</x:v>
      </x:c>
      <x:c r="C13" s="2"/>
      <x:c r="D13" s="2"/>
      <x:c r="E13" s="2"/>
      <x:c r="F13" s="2"/>
    </x:row>
    <x:row r="14" ht="26" customHeight="1">
      <x:c r="A14" s="2" t="str">
        <x:v>Recipient difference</x:v>
      </x:c>
      <x:c r="B14" s="15" t="n">
        <x:f>IF(AND(ISNUMBER(B13),ISNUMBER(B9)),B13-B9,"Missing input")</x:f>
        <x:v>0</x:v>
      </x:c>
      <x:c r="C14" s="2"/>
      <x:c r="D14" s="2"/>
      <x:c r="E14" s="2"/>
      <x:c r="F14" s="2"/>
    </x:row>
    <x:row r="15" ht="26" customHeight="1">
      <x:c r="A15" s="2" t="str">
        <x:v>Physical units held</x:v>
      </x:c>
      <x:c r="B15" s="15" t="n">
        <x:f>IF(COUNT(B11:B12)&lt;2,"Missing input",B11+B12)</x:f>
        <x:v>10</x:v>
      </x:c>
      <x:c r="C15" s="2"/>
      <x:c r="D15" s="2"/>
      <x:c r="E15" s="2"/>
      <x:c r="F15" s="2"/>
    </x:row>
    <x:row r="16" ht="26" customHeight="1">
      <x:c r="A16" s="2" t="str">
        <x:v>Received / approved</x:v>
      </x:c>
      <x:c r="B16" s="16" t="n">
        <x:f>IF(COUNT(B9:B10)&lt;2,"Missing input",IF(B9=0,"—",B10/B9))</x:f>
        <x:v>0.9523809523809523</x:v>
      </x:c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dataValidations count="1">
    <x:dataValidation type="whole" operator="between" sqref="B7:B12">
      <x:formula1>0</x:formula1>
      <x:formula2>1000000</x:formula2>
    </x:dataValidation>
  </x:dataValidations>
  <x:pageMargins left="0.7" right="0.7" top="0.75" bottom="0.75" header="0.3" footer="0.3"/>
</x:worksheet>
</file>